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8275" windowHeight="12045" activeTab="1"/>
  </bookViews>
  <sheets>
    <sheet name="données" sheetId="2" r:id="rId1"/>
    <sheet name="graphique69" sheetId="3" r:id="rId2"/>
    <sheet name="autre graphique" sheetId="1" r:id="rId3"/>
  </sheets>
  <definedNames>
    <definedName name="S_POP_BASSIN">#REF!</definedName>
  </definedNames>
  <calcPr calcId="145621" iterateDelta="1E-4"/>
</workbook>
</file>

<file path=xl/calcChain.xml><?xml version="1.0" encoding="utf-8"?>
<calcChain xmlns="http://schemas.openxmlformats.org/spreadsheetml/2006/main">
  <c r="F28" i="2" l="1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</calcChain>
</file>

<file path=xl/sharedStrings.xml><?xml version="1.0" encoding="utf-8"?>
<sst xmlns="http://schemas.openxmlformats.org/spreadsheetml/2006/main" count="16" uniqueCount="13">
  <si>
    <t>Evolution des prélèvements d’eau douce pour l’alimentation en eau potable en France métropolitaine</t>
  </si>
  <si>
    <t>Prélèvement en eaux de surface pour l'AEP</t>
  </si>
  <si>
    <t>Prélèvement en eaux souterraines pour l'AEP</t>
  </si>
  <si>
    <t>Prélèvement total d'eau pour l'AEP</t>
  </si>
  <si>
    <t>Volumes d'eau prélevé pour l'AEP par habitant</t>
  </si>
  <si>
    <t>nombre d'habitant (France métropolitaine)</t>
  </si>
  <si>
    <t>source</t>
  </si>
  <si>
    <t>Agence de l'eau, Onema (BNPE)</t>
  </si>
  <si>
    <t>Agence de l'eau, Onema (BNPE à partir de 2012)</t>
  </si>
  <si>
    <r>
      <t>10</t>
    </r>
    <r>
      <rPr>
        <vertAlign val="super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 xml:space="preserve"> m3</t>
    </r>
  </si>
  <si>
    <t>m3/habitant</t>
  </si>
  <si>
    <t>habitants</t>
  </si>
  <si>
    <t>Source : Banque nationale des prélèvements quantitatifs en eau (BNPE), Insee : traitement SDES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</si>
</sst>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#,##0.0"/>
    <numFmt numFmtId="165" formatCode="_(* #,##0_);_(* \(#,##0\);_(* &quot;-&quot;_);_(@_)"/>
    <numFmt numFmtId="166" formatCode="_(&quot;$&quot;* #,##0_);_(&quot;$&quot;* \(#,##0\);_(&quot;$&quot;* &quot;-&quot;_);_(@_)"/>
    <numFmt numFmtId="167" formatCode="_-* #,##0.00\ [$€-1]_-;\-* #,##0.00\ [$€-1]_-;_-* \-??\ [$€-1]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8"/>
      <name val="Times New Roman"/>
      <family val="1"/>
    </font>
    <font>
      <sz val="10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7" fillId="0" borderId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8" fillId="0" borderId="0"/>
    <xf numFmtId="0" fontId="7" fillId="0" borderId="0"/>
    <xf numFmtId="9" fontId="7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164" fontId="0" fillId="0" borderId="0" xfId="0" applyNumberFormat="1" applyFill="1"/>
    <xf numFmtId="3" fontId="0" fillId="0" borderId="0" xfId="0" applyNumberFormat="1" applyFill="1"/>
    <xf numFmtId="164" fontId="4" fillId="0" borderId="0" xfId="0" applyNumberFormat="1" applyFont="1" applyFill="1"/>
    <xf numFmtId="1" fontId="0" fillId="0" borderId="0" xfId="0" applyNumberFormat="1"/>
    <xf numFmtId="9" fontId="5" fillId="0" borderId="0" xfId="1" applyFont="1"/>
    <xf numFmtId="3" fontId="0" fillId="0" borderId="0" xfId="0" applyNumberFormat="1"/>
  </cellXfs>
  <cellStyles count="11">
    <cellStyle name="bilans texte" xfId="2"/>
    <cellStyle name="Comma [0]" xfId="3"/>
    <cellStyle name="Currency [0]" xfId="4"/>
    <cellStyle name="Euro" xfId="5"/>
    <cellStyle name="Milliers 2" xfId="6"/>
    <cellStyle name="Normal" xfId="0" builtinId="0"/>
    <cellStyle name="Normal 2" xfId="7"/>
    <cellStyle name="Normal 3" xfId="8"/>
    <cellStyle name="Normal 4" xfId="9"/>
    <cellStyle name="Pourcentage" xfId="1" builtinId="5"/>
    <cellStyle name="Pourcentage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406471178228439E-2"/>
          <c:y val="1.8582880587155241E-2"/>
          <c:w val="0.79190304718734161"/>
          <c:h val="0.790391930708346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données!$E$3</c:f>
              <c:strCache>
                <c:ptCount val="1"/>
                <c:pt idx="0">
                  <c:v>Prélèvement total d'eau pour l'AEP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numRef>
              <c:f>données!$B$6:$B$28</c:f>
              <c:numCache>
                <c:formatCode>General</c:formatCode>
                <c:ptCount val="23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</c:numCache>
            </c:numRef>
          </c:cat>
          <c:val>
            <c:numRef>
              <c:f>données!$E$6:$E$28</c:f>
              <c:numCache>
                <c:formatCode>#,##0.0</c:formatCode>
                <c:ptCount val="23"/>
                <c:pt idx="0">
                  <c:v>5.9305119389999987</c:v>
                </c:pt>
                <c:pt idx="1">
                  <c:v>5.9851787009999997</c:v>
                </c:pt>
                <c:pt idx="2">
                  <c:v>5.908270023</c:v>
                </c:pt>
                <c:pt idx="3">
                  <c:v>5.8570539999999998</c:v>
                </c:pt>
                <c:pt idx="4">
                  <c:v>5.8539870960000009</c:v>
                </c:pt>
                <c:pt idx="5">
                  <c:v>5.8983621980000001</c:v>
                </c:pt>
                <c:pt idx="6">
                  <c:v>5.871734</c:v>
                </c:pt>
                <c:pt idx="7">
                  <c:v>5.9660000000000002</c:v>
                </c:pt>
                <c:pt idx="8">
                  <c:v>6.0190970420000003</c:v>
                </c:pt>
                <c:pt idx="9">
                  <c:v>6.1978875065299999</c:v>
                </c:pt>
                <c:pt idx="10">
                  <c:v>6.0135933586899997</c:v>
                </c:pt>
                <c:pt idx="11">
                  <c:v>5.9153387870899996</c:v>
                </c:pt>
                <c:pt idx="12">
                  <c:v>5.8616654993099999</c:v>
                </c:pt>
                <c:pt idx="13">
                  <c:v>5.6829668611999997</c:v>
                </c:pt>
                <c:pt idx="14">
                  <c:v>5.5188208991669701</c:v>
                </c:pt>
                <c:pt idx="15">
                  <c:v>5.6451955377007161</c:v>
                </c:pt>
                <c:pt idx="16">
                  <c:v>5.4902203138145804</c:v>
                </c:pt>
                <c:pt idx="17">
                  <c:v>5.3795428274299688</c:v>
                </c:pt>
                <c:pt idx="18">
                  <c:v>5.480667850480053</c:v>
                </c:pt>
                <c:pt idx="19">
                  <c:v>5.2832477310000003</c:v>
                </c:pt>
                <c:pt idx="20">
                  <c:v>5.066352148</c:v>
                </c:pt>
                <c:pt idx="21">
                  <c:v>5.2161682860000003</c:v>
                </c:pt>
                <c:pt idx="22">
                  <c:v>5.1754434199999997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151296"/>
        <c:axId val="110240896"/>
      </c:barChart>
      <c:lineChart>
        <c:grouping val="standard"/>
        <c:varyColors val="0"/>
        <c:ser>
          <c:idx val="1"/>
          <c:order val="1"/>
          <c:tx>
            <c:strRef>
              <c:f>données!$F$3</c:f>
              <c:strCache>
                <c:ptCount val="1"/>
                <c:pt idx="0">
                  <c:v>Volumes d'eau prélevé pour l'AEP par habitant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données!$B$6:$B$25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données!$F$6:$F$28</c:f>
              <c:numCache>
                <c:formatCode>#,##0</c:formatCode>
                <c:ptCount val="23"/>
                <c:pt idx="0">
                  <c:v>103.02286310808815</c:v>
                </c:pt>
                <c:pt idx="1">
                  <c:v>103.63490885724755</c:v>
                </c:pt>
                <c:pt idx="2">
                  <c:v>101.97932553425066</c:v>
                </c:pt>
                <c:pt idx="3">
                  <c:v>100.78209418959158</c:v>
                </c:pt>
                <c:pt idx="4">
                  <c:v>100.41323027329372</c:v>
                </c:pt>
                <c:pt idx="5">
                  <c:v>100.83254218496377</c:v>
                </c:pt>
                <c:pt idx="6">
                  <c:v>99.760682445629755</c:v>
                </c:pt>
                <c:pt idx="7">
                  <c:v>100.66382783198597</c:v>
                </c:pt>
                <c:pt idx="8">
                  <c:v>100.8462156530473</c:v>
                </c:pt>
                <c:pt idx="9">
                  <c:v>103.1230891334926</c:v>
                </c:pt>
                <c:pt idx="10">
                  <c:v>99.389331721037024</c:v>
                </c:pt>
                <c:pt idx="11">
                  <c:v>97.031202054568467</c:v>
                </c:pt>
                <c:pt idx="12">
                  <c:v>95.467279952341158</c:v>
                </c:pt>
                <c:pt idx="13">
                  <c:v>91.964478900461557</c:v>
                </c:pt>
                <c:pt idx="14">
                  <c:v>88.820033814299535</c:v>
                </c:pt>
                <c:pt idx="15">
                  <c:v>90.372712133960036</c:v>
                </c:pt>
                <c:pt idx="16">
                  <c:v>87.472313515827352</c:v>
                </c:pt>
                <c:pt idx="17">
                  <c:v>85.29433147581959</c:v>
                </c:pt>
                <c:pt idx="18">
                  <c:v>86.478641100111162</c:v>
                </c:pt>
                <c:pt idx="19">
                  <c:v>82.942304753856348</c:v>
                </c:pt>
                <c:pt idx="20">
                  <c:v>79.127186095798962</c:v>
                </c:pt>
                <c:pt idx="21">
                  <c:v>81.121332587650784</c:v>
                </c:pt>
                <c:pt idx="22">
                  <c:v>80.278275107124699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83328"/>
        <c:axId val="110243200"/>
      </c:lineChart>
      <c:catAx>
        <c:axId val="9215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400">
                <a:latin typeface="Liberation Sans" panose="020B0604020202020204" pitchFamily="34" charset="0"/>
              </a:defRPr>
            </a:pPr>
            <a:endParaRPr lang="fr-FR"/>
          </a:p>
        </c:txPr>
        <c:crossAx val="110240896"/>
        <c:crosses val="autoZero"/>
        <c:auto val="1"/>
        <c:lblAlgn val="ctr"/>
        <c:lblOffset val="100"/>
        <c:noMultiLvlLbl val="0"/>
      </c:catAx>
      <c:valAx>
        <c:axId val="110240896"/>
        <c:scaling>
          <c:orientation val="minMax"/>
          <c:max val="6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 b="0">
                    <a:latin typeface="Liberation Sans" panose="020B0604020202020204" pitchFamily="34" charset="0"/>
                  </a:defRPr>
                </a:pPr>
                <a:r>
                  <a:rPr lang="fr-FR" sz="1600" b="0">
                    <a:latin typeface="Liberation Sans" panose="020B0604020202020204" pitchFamily="34" charset="0"/>
                  </a:rPr>
                  <a:t>Milliards de m3</a:t>
                </a:r>
              </a:p>
            </c:rich>
          </c:tx>
          <c:layout>
            <c:manualLayout>
              <c:xMode val="edge"/>
              <c:yMode val="edge"/>
              <c:x val="1.3867932056629369E-2"/>
              <c:y val="0.2436178546666350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92151296"/>
        <c:crosses val="autoZero"/>
        <c:crossBetween val="between"/>
      </c:valAx>
      <c:valAx>
        <c:axId val="110243200"/>
        <c:scaling>
          <c:orientation val="minMax"/>
          <c:max val="105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600" b="0">
                    <a:latin typeface="Liberation Sans" panose="020B0604020202020204" pitchFamily="34" charset="0"/>
                  </a:defRPr>
                </a:pPr>
                <a:r>
                  <a:rPr lang="fr-FR" sz="1600" b="0">
                    <a:latin typeface="Liberation Sans" panose="020B0604020202020204" pitchFamily="34" charset="0"/>
                  </a:rPr>
                  <a:t>m3/habitant</a:t>
                </a:r>
              </a:p>
            </c:rich>
          </c:tx>
          <c:layout>
            <c:manualLayout>
              <c:xMode val="edge"/>
              <c:yMode val="edge"/>
              <c:x val="0.95646572556837262"/>
              <c:y val="0.28581022397326827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01283328"/>
        <c:crosses val="max"/>
        <c:crossBetween val="between"/>
      </c:valAx>
      <c:catAx>
        <c:axId val="101283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24320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3.8270467855439763E-2"/>
          <c:y val="0.90332681466152709"/>
          <c:w val="0.92621946898200957"/>
          <c:h val="9.4575149862600363E-2"/>
        </c:manualLayout>
      </c:layout>
      <c:overlay val="0"/>
      <c:txPr>
        <a:bodyPr/>
        <a:lstStyle/>
        <a:p>
          <a:pPr>
            <a:defRPr sz="16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/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69915276202506E-2"/>
          <c:y val="2.3220958116079101E-2"/>
          <c:w val="0.86975670811620376"/>
          <c:h val="0.767520664301017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données!$E$3</c:f>
              <c:strCache>
                <c:ptCount val="1"/>
                <c:pt idx="0">
                  <c:v>Prélèvement total d'eau pour l'AEP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numRef>
              <c:f>données!$B$6:$B$28</c:f>
              <c:numCache>
                <c:formatCode>General</c:formatCode>
                <c:ptCount val="23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</c:numCache>
            </c:numRef>
          </c:cat>
          <c:val>
            <c:numRef>
              <c:f>données!$E$6:$E$13</c:f>
              <c:numCache>
                <c:formatCode>#,##0.0</c:formatCode>
                <c:ptCount val="8"/>
                <c:pt idx="0">
                  <c:v>5.9305119389999987</c:v>
                </c:pt>
                <c:pt idx="1">
                  <c:v>5.9851787009999997</c:v>
                </c:pt>
                <c:pt idx="2">
                  <c:v>5.908270023</c:v>
                </c:pt>
                <c:pt idx="3">
                  <c:v>5.8570539999999998</c:v>
                </c:pt>
                <c:pt idx="4">
                  <c:v>5.8539870960000009</c:v>
                </c:pt>
                <c:pt idx="5">
                  <c:v>5.8983621980000001</c:v>
                </c:pt>
                <c:pt idx="6">
                  <c:v>5.871734</c:v>
                </c:pt>
                <c:pt idx="7">
                  <c:v>5.9660000000000002</c:v>
                </c:pt>
              </c:numCache>
            </c:numRef>
          </c:val>
        </c:ser>
        <c:ser>
          <c:idx val="3"/>
          <c:order val="2"/>
          <c:tx>
            <c:strRef>
              <c:f>données!$D$3</c:f>
              <c:strCache>
                <c:ptCount val="1"/>
                <c:pt idx="0">
                  <c:v>Prélèvement en eaux souterraines pour l'AEP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données!$B$6:$B$28</c:f>
              <c:numCache>
                <c:formatCode>General</c:formatCode>
                <c:ptCount val="23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</c:numCache>
            </c:numRef>
          </c:cat>
          <c:val>
            <c:numRef>
              <c:f>données!$D$6:$D$28</c:f>
              <c:numCache>
                <c:formatCode>#,##0.0</c:formatCode>
                <c:ptCount val="23"/>
                <c:pt idx="8">
                  <c:v>3.745900513</c:v>
                </c:pt>
                <c:pt idx="9">
                  <c:v>3.8652565860300001</c:v>
                </c:pt>
                <c:pt idx="10">
                  <c:v>3.7382625953700002</c:v>
                </c:pt>
                <c:pt idx="11">
                  <c:v>3.6957921748300002</c:v>
                </c:pt>
                <c:pt idx="12">
                  <c:v>3.6333575360000001</c:v>
                </c:pt>
                <c:pt idx="13">
                  <c:v>3.5546972864800002</c:v>
                </c:pt>
                <c:pt idx="14">
                  <c:v>3.72987415991697</c:v>
                </c:pt>
                <c:pt idx="15">
                  <c:v>3.8556253405840701</c:v>
                </c:pt>
                <c:pt idx="16">
                  <c:v>3.7172500730000002</c:v>
                </c:pt>
                <c:pt idx="17">
                  <c:v>3.6293007132633202</c:v>
                </c:pt>
                <c:pt idx="18">
                  <c:v>3.5289162288800302</c:v>
                </c:pt>
                <c:pt idx="19">
                  <c:v>3.5821054170000002</c:v>
                </c:pt>
                <c:pt idx="20">
                  <c:v>3.510842545</c:v>
                </c:pt>
                <c:pt idx="21">
                  <c:v>3.4954800960000001</c:v>
                </c:pt>
                <c:pt idx="22">
                  <c:v>3.4341242759999999</c:v>
                </c:pt>
              </c:numCache>
            </c:numRef>
          </c:val>
        </c:ser>
        <c:ser>
          <c:idx val="2"/>
          <c:order val="3"/>
          <c:tx>
            <c:strRef>
              <c:f>données!$C$3</c:f>
              <c:strCache>
                <c:ptCount val="1"/>
                <c:pt idx="0">
                  <c:v>Prélèvement en eaux de surface pour l'AEP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données!$B$6:$B$28</c:f>
              <c:numCache>
                <c:formatCode>General</c:formatCode>
                <c:ptCount val="23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</c:numCache>
            </c:numRef>
          </c:cat>
          <c:val>
            <c:numRef>
              <c:f>données!$C$6:$C$28</c:f>
              <c:numCache>
                <c:formatCode>#,##0.0</c:formatCode>
                <c:ptCount val="23"/>
                <c:pt idx="8">
                  <c:v>2.2732073289999999</c:v>
                </c:pt>
                <c:pt idx="9">
                  <c:v>2.3326309205000002</c:v>
                </c:pt>
                <c:pt idx="10">
                  <c:v>2.2753307633199999</c:v>
                </c:pt>
                <c:pt idx="11">
                  <c:v>2.2195574122599999</c:v>
                </c:pt>
                <c:pt idx="12">
                  <c:v>2.2283187629999999</c:v>
                </c:pt>
                <c:pt idx="13">
                  <c:v>2.12826957472</c:v>
                </c:pt>
                <c:pt idx="14">
                  <c:v>1.78894673925</c:v>
                </c:pt>
                <c:pt idx="15">
                  <c:v>1.78957019711667</c:v>
                </c:pt>
                <c:pt idx="16">
                  <c:v>1.7729702409999999</c:v>
                </c:pt>
                <c:pt idx="17">
                  <c:v>1.75024211416667</c:v>
                </c:pt>
                <c:pt idx="18">
                  <c:v>1.9517516215999999</c:v>
                </c:pt>
                <c:pt idx="19">
                  <c:v>1.7011423139999999</c:v>
                </c:pt>
                <c:pt idx="20">
                  <c:v>1.555509603</c:v>
                </c:pt>
                <c:pt idx="21">
                  <c:v>1.72068819</c:v>
                </c:pt>
                <c:pt idx="22">
                  <c:v>1.741319144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284352"/>
        <c:axId val="130396096"/>
      </c:barChart>
      <c:lineChart>
        <c:grouping val="standard"/>
        <c:varyColors val="0"/>
        <c:ser>
          <c:idx val="1"/>
          <c:order val="1"/>
          <c:tx>
            <c:strRef>
              <c:f>données!$F$3</c:f>
              <c:strCache>
                <c:ptCount val="1"/>
                <c:pt idx="0">
                  <c:v>Volumes d'eau prélevé pour l'AEP par habitant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données!$B$6:$B$25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données!$F$6:$F$28</c:f>
              <c:numCache>
                <c:formatCode>#,##0</c:formatCode>
                <c:ptCount val="23"/>
                <c:pt idx="0">
                  <c:v>103.02286310808815</c:v>
                </c:pt>
                <c:pt idx="1">
                  <c:v>103.63490885724755</c:v>
                </c:pt>
                <c:pt idx="2">
                  <c:v>101.97932553425066</c:v>
                </c:pt>
                <c:pt idx="3">
                  <c:v>100.78209418959158</c:v>
                </c:pt>
                <c:pt idx="4">
                  <c:v>100.41323027329372</c:v>
                </c:pt>
                <c:pt idx="5">
                  <c:v>100.83254218496377</c:v>
                </c:pt>
                <c:pt idx="6">
                  <c:v>99.760682445629755</c:v>
                </c:pt>
                <c:pt idx="7">
                  <c:v>100.66382783198597</c:v>
                </c:pt>
                <c:pt idx="8">
                  <c:v>100.8462156530473</c:v>
                </c:pt>
                <c:pt idx="9">
                  <c:v>103.1230891334926</c:v>
                </c:pt>
                <c:pt idx="10">
                  <c:v>99.389331721037024</c:v>
                </c:pt>
                <c:pt idx="11">
                  <c:v>97.031202054568467</c:v>
                </c:pt>
                <c:pt idx="12">
                  <c:v>95.467279952341158</c:v>
                </c:pt>
                <c:pt idx="13">
                  <c:v>91.964478900461557</c:v>
                </c:pt>
                <c:pt idx="14">
                  <c:v>88.820033814299535</c:v>
                </c:pt>
                <c:pt idx="15">
                  <c:v>90.372712133960036</c:v>
                </c:pt>
                <c:pt idx="16">
                  <c:v>87.472313515827352</c:v>
                </c:pt>
                <c:pt idx="17">
                  <c:v>85.29433147581959</c:v>
                </c:pt>
                <c:pt idx="18">
                  <c:v>86.478641100111162</c:v>
                </c:pt>
                <c:pt idx="19">
                  <c:v>82.942304753856348</c:v>
                </c:pt>
                <c:pt idx="20">
                  <c:v>79.127186095798962</c:v>
                </c:pt>
                <c:pt idx="21">
                  <c:v>81.121332587650784</c:v>
                </c:pt>
                <c:pt idx="22">
                  <c:v>80.278275107124699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189952"/>
        <c:axId val="133627200"/>
      </c:lineChart>
      <c:catAx>
        <c:axId val="10128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400"/>
            </a:pPr>
            <a:endParaRPr lang="fr-FR"/>
          </a:p>
        </c:txPr>
        <c:crossAx val="130396096"/>
        <c:crosses val="autoZero"/>
        <c:auto val="1"/>
        <c:lblAlgn val="ctr"/>
        <c:lblOffset val="100"/>
        <c:noMultiLvlLbl val="0"/>
      </c:catAx>
      <c:valAx>
        <c:axId val="130396096"/>
        <c:scaling>
          <c:orientation val="minMax"/>
          <c:max val="6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Milliards de m3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101284352"/>
        <c:crosses val="autoZero"/>
        <c:crossBetween val="between"/>
      </c:valAx>
      <c:valAx>
        <c:axId val="133627200"/>
        <c:scaling>
          <c:orientation val="minMax"/>
          <c:max val="105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m3/habitant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104189952"/>
        <c:crosses val="max"/>
        <c:crossBetween val="between"/>
      </c:valAx>
      <c:catAx>
        <c:axId val="104189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62720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3.8270500187067534E-2"/>
          <c:y val="0.876297123260532"/>
          <c:w val="0.92621946898200957"/>
          <c:h val="0.11328801303385419"/>
        </c:manualLayout>
      </c:layout>
      <c:overlay val="0"/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/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10809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10809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2"/>
  <sheetViews>
    <sheetView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C29" sqref="C29"/>
    </sheetView>
  </sheetViews>
  <sheetFormatPr baseColWidth="10" defaultRowHeight="15" x14ac:dyDescent="0.25"/>
  <cols>
    <col min="2" max="2" width="11.42578125" customWidth="1"/>
    <col min="3" max="6" width="14.5703125" customWidth="1"/>
    <col min="7" max="7" width="17" customWidth="1"/>
  </cols>
  <sheetData>
    <row r="2" spans="2:11" x14ac:dyDescent="0.25">
      <c r="B2" s="1" t="s">
        <v>0</v>
      </c>
      <c r="C2" s="1"/>
      <c r="D2" s="1"/>
    </row>
    <row r="3" spans="2:11" ht="60" x14ac:dyDescent="0.25">
      <c r="B3" s="2"/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</row>
    <row r="4" spans="2:11" ht="60" x14ac:dyDescent="0.25">
      <c r="B4" s="2" t="s">
        <v>6</v>
      </c>
      <c r="C4" s="3" t="s">
        <v>7</v>
      </c>
      <c r="D4" s="3" t="s">
        <v>7</v>
      </c>
      <c r="E4" s="3" t="s">
        <v>8</v>
      </c>
      <c r="F4" s="3"/>
      <c r="G4" s="3"/>
    </row>
    <row r="5" spans="2:11" ht="17.25" x14ac:dyDescent="0.25">
      <c r="B5" s="2"/>
      <c r="C5" s="4" t="s">
        <v>9</v>
      </c>
      <c r="D5" s="4" t="s">
        <v>9</v>
      </c>
      <c r="E5" s="4" t="s">
        <v>9</v>
      </c>
      <c r="F5" s="4" t="s">
        <v>10</v>
      </c>
      <c r="G5" s="5" t="s">
        <v>11</v>
      </c>
      <c r="H5" s="2"/>
      <c r="I5" s="2"/>
      <c r="J5" s="2"/>
      <c r="K5" s="2"/>
    </row>
    <row r="6" spans="2:11" x14ac:dyDescent="0.25">
      <c r="B6" s="2">
        <v>1994</v>
      </c>
      <c r="C6" s="6"/>
      <c r="D6" s="6"/>
      <c r="E6" s="6">
        <v>5.9305119389999987</v>
      </c>
      <c r="F6" s="7">
        <f>E6/G6*10^9</f>
        <v>103.02286310808815</v>
      </c>
      <c r="G6" s="7">
        <v>57565008</v>
      </c>
    </row>
    <row r="7" spans="2:11" x14ac:dyDescent="0.25">
      <c r="B7" s="2">
        <v>1995</v>
      </c>
      <c r="C7" s="6"/>
      <c r="D7" s="6"/>
      <c r="E7" s="6">
        <v>5.9851787009999997</v>
      </c>
      <c r="F7" s="7">
        <f t="shared" ref="F7:F28" si="0">E7/G7*10^9</f>
        <v>103.63490885724755</v>
      </c>
      <c r="G7" s="7">
        <v>57752535</v>
      </c>
    </row>
    <row r="8" spans="2:11" x14ac:dyDescent="0.25">
      <c r="B8" s="2">
        <v>1996</v>
      </c>
      <c r="C8" s="6"/>
      <c r="D8" s="6"/>
      <c r="E8" s="6">
        <v>5.908270023</v>
      </c>
      <c r="F8" s="7">
        <f t="shared" si="0"/>
        <v>101.97932553425066</v>
      </c>
      <c r="G8" s="7">
        <v>57935959</v>
      </c>
    </row>
    <row r="9" spans="2:11" x14ac:dyDescent="0.25">
      <c r="B9" s="2">
        <v>1997</v>
      </c>
      <c r="C9" s="6"/>
      <c r="D9" s="6"/>
      <c r="E9" s="8">
        <v>5.8570539999999998</v>
      </c>
      <c r="F9" s="7">
        <f t="shared" si="0"/>
        <v>100.78209418959158</v>
      </c>
      <c r="G9" s="7">
        <v>58116018</v>
      </c>
    </row>
    <row r="10" spans="2:11" x14ac:dyDescent="0.25">
      <c r="B10" s="2">
        <v>1998</v>
      </c>
      <c r="C10" s="6"/>
      <c r="D10" s="6"/>
      <c r="E10" s="6">
        <v>5.8539870960000009</v>
      </c>
      <c r="F10" s="7">
        <f t="shared" si="0"/>
        <v>100.41323027329372</v>
      </c>
      <c r="G10" s="7">
        <v>58298962</v>
      </c>
    </row>
    <row r="11" spans="2:11" x14ac:dyDescent="0.25">
      <c r="B11" s="2">
        <v>1999</v>
      </c>
      <c r="C11" s="6"/>
      <c r="D11" s="6"/>
      <c r="E11" s="8">
        <v>5.8983621980000001</v>
      </c>
      <c r="F11" s="7">
        <f t="shared" si="0"/>
        <v>100.83254218496377</v>
      </c>
      <c r="G11" s="7">
        <v>58496613</v>
      </c>
    </row>
    <row r="12" spans="2:11" x14ac:dyDescent="0.25">
      <c r="B12" s="2">
        <v>2000</v>
      </c>
      <c r="C12" s="6"/>
      <c r="D12" s="6"/>
      <c r="E12" s="6">
        <v>5.871734</v>
      </c>
      <c r="F12" s="7">
        <f t="shared" si="0"/>
        <v>99.760682445629755</v>
      </c>
      <c r="G12" s="7">
        <v>58858198</v>
      </c>
    </row>
    <row r="13" spans="2:11" x14ac:dyDescent="0.25">
      <c r="B13" s="2">
        <v>2001</v>
      </c>
      <c r="C13" s="6"/>
      <c r="D13" s="6"/>
      <c r="E13" s="6">
        <v>5.9660000000000002</v>
      </c>
      <c r="F13" s="7">
        <f t="shared" si="0"/>
        <v>100.66382783198597</v>
      </c>
      <c r="G13" s="7">
        <v>59266572</v>
      </c>
    </row>
    <row r="14" spans="2:11" x14ac:dyDescent="0.25">
      <c r="B14" s="2">
        <v>2002</v>
      </c>
      <c r="C14" s="6">
        <v>2.2732073289999999</v>
      </c>
      <c r="D14" s="6">
        <v>3.745900513</v>
      </c>
      <c r="E14" s="6">
        <v>6.0190970420000003</v>
      </c>
      <c r="F14" s="7">
        <f t="shared" si="0"/>
        <v>100.8462156530473</v>
      </c>
      <c r="G14" s="7">
        <v>59685899</v>
      </c>
    </row>
    <row r="15" spans="2:11" x14ac:dyDescent="0.25">
      <c r="B15" s="2">
        <v>2003</v>
      </c>
      <c r="C15" s="6">
        <v>2.3326309205000002</v>
      </c>
      <c r="D15" s="6">
        <v>3.8652565860300001</v>
      </c>
      <c r="E15" s="6">
        <v>6.1978875065299999</v>
      </c>
      <c r="F15" s="7">
        <f t="shared" si="0"/>
        <v>103.1230891334926</v>
      </c>
      <c r="G15" s="7">
        <v>60101841</v>
      </c>
    </row>
    <row r="16" spans="2:11" x14ac:dyDescent="0.25">
      <c r="B16" s="2">
        <v>2004</v>
      </c>
      <c r="C16" s="6">
        <v>2.2753307633199999</v>
      </c>
      <c r="D16" s="6">
        <v>3.7382625953700002</v>
      </c>
      <c r="E16" s="6">
        <v>6.0135933586899997</v>
      </c>
      <c r="F16" s="7">
        <f t="shared" si="0"/>
        <v>99.389331721037024</v>
      </c>
      <c r="G16" s="7">
        <v>60505421</v>
      </c>
    </row>
    <row r="17" spans="2:8" x14ac:dyDescent="0.25">
      <c r="B17" s="2">
        <v>2005</v>
      </c>
      <c r="C17" s="6">
        <v>2.2195574122599999</v>
      </c>
      <c r="D17" s="6">
        <v>3.6957921748300002</v>
      </c>
      <c r="E17" s="6">
        <v>5.9153387870899996</v>
      </c>
      <c r="F17" s="7">
        <f t="shared" si="0"/>
        <v>97.031202054568467</v>
      </c>
      <c r="G17" s="7">
        <v>60963264</v>
      </c>
    </row>
    <row r="18" spans="2:8" x14ac:dyDescent="0.25">
      <c r="B18" s="2">
        <v>2006</v>
      </c>
      <c r="C18" s="6">
        <v>2.2283187629999999</v>
      </c>
      <c r="D18" s="6">
        <v>3.6333575360000001</v>
      </c>
      <c r="E18" s="6">
        <v>5.8616654993099999</v>
      </c>
      <c r="F18" s="7">
        <f t="shared" si="0"/>
        <v>95.467279952341158</v>
      </c>
      <c r="G18" s="7">
        <v>61399733</v>
      </c>
    </row>
    <row r="19" spans="2:8" x14ac:dyDescent="0.25">
      <c r="B19" s="2">
        <v>2007</v>
      </c>
      <c r="C19" s="6">
        <v>2.12826957472</v>
      </c>
      <c r="D19" s="6">
        <v>3.5546972864800002</v>
      </c>
      <c r="E19" s="6">
        <v>5.6829668611999997</v>
      </c>
      <c r="F19" s="7">
        <f t="shared" si="0"/>
        <v>91.964478900461557</v>
      </c>
      <c r="G19" s="7">
        <v>61795238</v>
      </c>
    </row>
    <row r="20" spans="2:8" x14ac:dyDescent="0.25">
      <c r="B20" s="2">
        <v>2008</v>
      </c>
      <c r="C20" s="6">
        <v>1.78894673925</v>
      </c>
      <c r="D20" s="6">
        <v>3.72987415991697</v>
      </c>
      <c r="E20" s="6">
        <v>5.5188208991669701</v>
      </c>
      <c r="F20" s="7">
        <f t="shared" si="0"/>
        <v>88.820033814299535</v>
      </c>
      <c r="G20" s="7">
        <v>62134866</v>
      </c>
    </row>
    <row r="21" spans="2:8" x14ac:dyDescent="0.25">
      <c r="B21" s="2">
        <v>2009</v>
      </c>
      <c r="C21" s="6">
        <v>1.78957019711667</v>
      </c>
      <c r="D21" s="6">
        <v>3.8556253405840701</v>
      </c>
      <c r="E21" s="6">
        <v>5.6451955377007161</v>
      </c>
      <c r="F21" s="7">
        <f t="shared" si="0"/>
        <v>90.372712133960036</v>
      </c>
      <c r="G21" s="7">
        <v>62465709</v>
      </c>
    </row>
    <row r="22" spans="2:8" x14ac:dyDescent="0.25">
      <c r="B22" s="2">
        <v>2010</v>
      </c>
      <c r="C22" s="6">
        <v>1.7729702409999999</v>
      </c>
      <c r="D22" s="6">
        <v>3.7172500730000002</v>
      </c>
      <c r="E22" s="6">
        <v>5.4902203138145804</v>
      </c>
      <c r="F22" s="7">
        <f t="shared" si="0"/>
        <v>87.472313515827352</v>
      </c>
      <c r="G22" s="7">
        <v>62765235</v>
      </c>
    </row>
    <row r="23" spans="2:8" x14ac:dyDescent="0.25">
      <c r="B23" s="2">
        <v>2011</v>
      </c>
      <c r="C23" s="6">
        <v>1.75024211416667</v>
      </c>
      <c r="D23" s="6">
        <v>3.6293007132633202</v>
      </c>
      <c r="E23" s="6">
        <v>5.3795428274299688</v>
      </c>
      <c r="F23" s="7">
        <f t="shared" si="0"/>
        <v>85.29433147581959</v>
      </c>
      <c r="G23" s="7">
        <v>63070344</v>
      </c>
    </row>
    <row r="24" spans="2:8" x14ac:dyDescent="0.25">
      <c r="B24" s="2">
        <v>2012</v>
      </c>
      <c r="C24" s="6">
        <v>1.9517516215999999</v>
      </c>
      <c r="D24" s="6">
        <v>3.5289162288800302</v>
      </c>
      <c r="E24" s="6">
        <v>5.480667850480053</v>
      </c>
      <c r="F24" s="7">
        <f t="shared" si="0"/>
        <v>86.478641100111162</v>
      </c>
      <c r="G24" s="7">
        <v>63375971</v>
      </c>
      <c r="H24" s="9"/>
    </row>
    <row r="25" spans="2:8" x14ac:dyDescent="0.25">
      <c r="B25" s="2">
        <v>2013</v>
      </c>
      <c r="C25" s="6">
        <v>1.7011423139999999</v>
      </c>
      <c r="D25" s="6">
        <v>3.5821054170000002</v>
      </c>
      <c r="E25" s="6">
        <v>5.2832477310000003</v>
      </c>
      <c r="F25" s="7">
        <f t="shared" si="0"/>
        <v>82.942304753856348</v>
      </c>
      <c r="G25" s="7">
        <v>63697865</v>
      </c>
      <c r="H25" s="9"/>
    </row>
    <row r="26" spans="2:8" x14ac:dyDescent="0.25">
      <c r="B26" s="2">
        <v>2014</v>
      </c>
      <c r="C26" s="6">
        <v>1.555509603</v>
      </c>
      <c r="D26" s="6">
        <v>3.510842545</v>
      </c>
      <c r="E26" s="6">
        <v>5.066352148</v>
      </c>
      <c r="F26" s="7">
        <f t="shared" si="0"/>
        <v>79.127186095798962</v>
      </c>
      <c r="G26" s="7">
        <v>64027958</v>
      </c>
      <c r="H26" s="9"/>
    </row>
    <row r="27" spans="2:8" x14ac:dyDescent="0.25">
      <c r="B27" s="2">
        <v>2015</v>
      </c>
      <c r="C27" s="6">
        <v>1.72068819</v>
      </c>
      <c r="D27" s="6">
        <v>3.4954800960000001</v>
      </c>
      <c r="E27" s="6">
        <v>5.2161682860000003</v>
      </c>
      <c r="F27" s="7">
        <f t="shared" si="0"/>
        <v>81.121332587650784</v>
      </c>
      <c r="G27" s="7">
        <v>64300821</v>
      </c>
      <c r="H27" s="9"/>
    </row>
    <row r="28" spans="2:8" x14ac:dyDescent="0.25">
      <c r="B28" s="2">
        <v>2016</v>
      </c>
      <c r="C28" s="6">
        <v>1.741319144</v>
      </c>
      <c r="D28" s="6">
        <v>3.4341242759999999</v>
      </c>
      <c r="E28" s="6">
        <v>5.1754434199999997</v>
      </c>
      <c r="F28" s="7">
        <f t="shared" si="0"/>
        <v>80.278275107124699</v>
      </c>
      <c r="G28" s="7">
        <v>64468792</v>
      </c>
      <c r="H28" s="9"/>
    </row>
    <row r="29" spans="2:8" x14ac:dyDescent="0.25">
      <c r="C29" t="s">
        <v>12</v>
      </c>
      <c r="G29" s="7"/>
      <c r="H29" s="9"/>
    </row>
    <row r="30" spans="2:8" x14ac:dyDescent="0.25">
      <c r="E30" s="10"/>
      <c r="F30" s="10"/>
      <c r="G30" s="7"/>
    </row>
    <row r="31" spans="2:8" x14ac:dyDescent="0.25">
      <c r="E31" s="10"/>
      <c r="F31" s="10"/>
      <c r="G31" s="7"/>
    </row>
    <row r="32" spans="2:8" x14ac:dyDescent="0.25">
      <c r="E32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2</vt:i4>
      </vt:variant>
    </vt:vector>
  </HeadingPairs>
  <TitlesOfParts>
    <vt:vector size="3" baseType="lpstr">
      <vt:lpstr>données</vt:lpstr>
      <vt:lpstr>graphique69</vt:lpstr>
      <vt:lpstr>autre graphique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 Pasquier</dc:creator>
  <cp:lastModifiedBy>Christelle Larrieu</cp:lastModifiedBy>
  <dcterms:created xsi:type="dcterms:W3CDTF">2019-07-19T13:41:42Z</dcterms:created>
  <dcterms:modified xsi:type="dcterms:W3CDTF">2019-09-05T13:34:21Z</dcterms:modified>
</cp:coreProperties>
</file>