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2" windowWidth="17712" windowHeight="11448" activeTab="1"/>
  </bookViews>
  <sheets>
    <sheet name="Données" sheetId="4" r:id="rId1"/>
    <sheet name="Graphique" sheetId="8" r:id="rId2"/>
  </sheets>
  <calcPr calcId="145621"/>
</workbook>
</file>

<file path=xl/calcChain.xml><?xml version="1.0" encoding="utf-8"?>
<calcChain xmlns="http://schemas.openxmlformats.org/spreadsheetml/2006/main">
  <c r="H15" i="4" l="1"/>
  <c r="H14" i="4"/>
  <c r="H13" i="4"/>
  <c r="H12" i="4"/>
  <c r="H11" i="4"/>
  <c r="H10" i="4"/>
  <c r="H9" i="4"/>
  <c r="H8" i="4"/>
  <c r="H7" i="4"/>
  <c r="H6" i="4"/>
  <c r="H5" i="4"/>
  <c r="H4" i="4"/>
</calcChain>
</file>

<file path=xl/sharedStrings.xml><?xml version="1.0" encoding="utf-8"?>
<sst xmlns="http://schemas.openxmlformats.org/spreadsheetml/2006/main" count="35" uniqueCount="30">
  <si>
    <t>Carbamazepine</t>
  </si>
  <si>
    <t>Paracetamol</t>
  </si>
  <si>
    <t>Tramadol</t>
  </si>
  <si>
    <t>Oxazepam</t>
  </si>
  <si>
    <t>Metformine</t>
  </si>
  <si>
    <t>Erythromycine</t>
  </si>
  <si>
    <t>Diclofenac</t>
  </si>
  <si>
    <t>Sulfamethoxazole</t>
  </si>
  <si>
    <t>Sotalol</t>
  </si>
  <si>
    <t>anticonvulsivant</t>
  </si>
  <si>
    <t>anxiolitique</t>
  </si>
  <si>
    <t>antidiabétique</t>
  </si>
  <si>
    <t>anti-inflammatoire</t>
  </si>
  <si>
    <t xml:space="preserve">antibiotique </t>
  </si>
  <si>
    <t>antiarythmiques</t>
  </si>
  <si>
    <t>Ketoprofene</t>
  </si>
  <si>
    <t>Metronidazole</t>
  </si>
  <si>
    <t>Ibuprofene</t>
  </si>
  <si>
    <t>Type de médicament</t>
  </si>
  <si>
    <t>Nom</t>
  </si>
  <si>
    <t>Nombre de stations recherchées</t>
  </si>
  <si>
    <t>Nombre de stations analysées</t>
  </si>
  <si>
    <t>Nombre de stations quantifiés</t>
  </si>
  <si>
    <t>Les médicaments les plus retrouvés dans les eaux souterraines sur la période 2015 à 2017</t>
  </si>
  <si>
    <t>Taux de présence (en %)</t>
  </si>
  <si>
    <t>Concentrations médianes (en mg/l)</t>
  </si>
  <si>
    <t>antalgique</t>
  </si>
  <si>
    <t>Note : les substances médicamenteuses font l'objet d'une analyse dans 57% des 15 538 stations des suivi des eaux souterraines. Au final, des substances médicamenteuses ont été détectées dans 2 % de l'ensemble de ces stations.</t>
  </si>
  <si>
    <r>
      <t xml:space="preserve">Concentrations médianes (en </t>
    </r>
    <r>
      <rPr>
        <sz val="14"/>
        <color theme="1"/>
        <rFont val="Calibri"/>
        <family val="2"/>
      </rPr>
      <t>µ</t>
    </r>
    <r>
      <rPr>
        <sz val="14"/>
        <color theme="1"/>
        <rFont val="Calibri"/>
        <family val="2"/>
        <scheme val="minor"/>
      </rPr>
      <t>g/l)</t>
    </r>
  </si>
  <si>
    <t>Source : Système d'Information sur l'Eau Eaufrance. Traitements : SDES,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</si>
</sst>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Liberation Sans"/>
      <family val="2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9" fontId="2" fillId="0" borderId="0" xfId="0" applyNumberFormat="1" applyFont="1"/>
    <xf numFmtId="1" fontId="2" fillId="0" borderId="0" xfId="0" applyNumberFormat="1" applyFont="1"/>
    <xf numFmtId="0" fontId="2" fillId="0" borderId="1" xfId="0" applyFont="1" applyBorder="1"/>
    <xf numFmtId="1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center"/>
    </xf>
    <xf numFmtId="2" fontId="2" fillId="0" borderId="1" xfId="0" applyNumberFormat="1" applyFont="1" applyBorder="1"/>
    <xf numFmtId="1" fontId="2" fillId="0" borderId="1" xfId="0" applyNumberFormat="1" applyFont="1" applyBorder="1"/>
    <xf numFmtId="11" fontId="2" fillId="0" borderId="1" xfId="0" applyNumberFormat="1" applyFont="1" applyBorder="1"/>
    <xf numFmtId="1" fontId="2" fillId="0" borderId="0" xfId="0" applyNumberFormat="1" applyFont="1" applyBorder="1"/>
    <xf numFmtId="9" fontId="1" fillId="0" borderId="0" xfId="0" applyNumberFormat="1" applyFont="1"/>
    <xf numFmtId="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BF79F"/>
      <color rgb="FFF8ECA2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Les médicaments les plus détectés dans les eaux souterraines </a:t>
            </a:r>
          </a:p>
          <a:p>
            <a:pPr>
              <a:defRPr sz="1600"/>
            </a:pPr>
            <a:r>
              <a:rPr lang="en-US" sz="1600"/>
              <a:t>sur la période 2015 à 2017</a:t>
            </a:r>
          </a:p>
        </c:rich>
      </c:tx>
      <c:layout>
        <c:manualLayout>
          <c:xMode val="edge"/>
          <c:yMode val="edge"/>
          <c:x val="0.16927743139176957"/>
          <c:y val="4.188255833836391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68098397489181"/>
          <c:y val="0.21342829548092168"/>
          <c:w val="0.84115668618345774"/>
          <c:h val="0.370141865792214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Données!$C$3</c:f>
              <c:strCache>
                <c:ptCount val="1"/>
                <c:pt idx="0">
                  <c:v>Taux de présence (en %)</c:v>
                </c:pt>
              </c:strCache>
            </c:strRef>
          </c:tx>
          <c:spPr>
            <a:solidFill>
              <a:srgbClr val="F8ECA2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</c:spPr>
          </c:dPt>
          <c:dPt>
            <c:idx val="1"/>
            <c:invertIfNegative val="0"/>
            <c:bubble3D val="0"/>
            <c:spPr>
              <a:solidFill>
                <a:schemeClr val="accent5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4"/>
              </a:solidFill>
            </c:spPr>
          </c:dPt>
          <c:dPt>
            <c:idx val="5"/>
            <c:invertIfNegative val="0"/>
            <c:bubble3D val="0"/>
            <c:spPr>
              <a:solidFill>
                <a:schemeClr val="accent3"/>
              </a:solidFill>
            </c:spPr>
          </c:dPt>
          <c:dPt>
            <c:idx val="6"/>
            <c:invertIfNegative val="0"/>
            <c:bubble3D val="0"/>
            <c:spPr>
              <a:solidFill>
                <a:schemeClr val="bg2">
                  <a:lumMod val="75000"/>
                </a:schemeClr>
              </a:solidFill>
            </c:spPr>
          </c:dPt>
          <c:dPt>
            <c:idx val="7"/>
            <c:invertIfNegative val="0"/>
            <c:bubble3D val="0"/>
            <c:spPr>
              <a:solidFill>
                <a:schemeClr val="bg2">
                  <a:lumMod val="75000"/>
                </a:schemeClr>
              </a:solidFill>
            </c:spPr>
          </c:dPt>
          <c:dPt>
            <c:idx val="8"/>
            <c:invertIfNegative val="0"/>
            <c:bubble3D val="0"/>
            <c:spPr>
              <a:solidFill>
                <a:srgbClr val="FBF79F"/>
              </a:solidFill>
            </c:spPr>
          </c:dPt>
          <c:dPt>
            <c:idx val="9"/>
            <c:invertIfNegative val="0"/>
            <c:bubble3D val="0"/>
            <c:spPr>
              <a:solidFill>
                <a:schemeClr val="accent3"/>
              </a:solidFill>
            </c:spPr>
          </c:dPt>
          <c:dPt>
            <c:idx val="10"/>
            <c:invertIfNegative val="0"/>
            <c:bubble3D val="0"/>
            <c:spPr>
              <a:solidFill>
                <a:schemeClr val="bg2">
                  <a:lumMod val="75000"/>
                </a:schemeClr>
              </a:solidFill>
            </c:spPr>
          </c:dPt>
          <c:dPt>
            <c:idx val="11"/>
            <c:invertIfNegative val="0"/>
            <c:bubble3D val="0"/>
            <c:spPr>
              <a:solidFill>
                <a:schemeClr val="accent3"/>
              </a:solidFill>
            </c:spPr>
          </c:dPt>
          <c:cat>
            <c:strRef>
              <c:f>Données!$B$4:$B$15</c:f>
              <c:strCache>
                <c:ptCount val="12"/>
                <c:pt idx="0">
                  <c:v>Paracetamol</c:v>
                </c:pt>
                <c:pt idx="1">
                  <c:v>Carbamazepine</c:v>
                </c:pt>
                <c:pt idx="2">
                  <c:v>Tramadol</c:v>
                </c:pt>
                <c:pt idx="3">
                  <c:v>Oxazepam</c:v>
                </c:pt>
                <c:pt idx="4">
                  <c:v>Metformine</c:v>
                </c:pt>
                <c:pt idx="5">
                  <c:v>Diclofenac</c:v>
                </c:pt>
                <c:pt idx="6">
                  <c:v>Erythromycine</c:v>
                </c:pt>
                <c:pt idx="7">
                  <c:v>Sulfamethoxazole</c:v>
                </c:pt>
                <c:pt idx="8">
                  <c:v>Sotalol</c:v>
                </c:pt>
                <c:pt idx="9">
                  <c:v>Ketoprofene</c:v>
                </c:pt>
                <c:pt idx="10">
                  <c:v>Metronidazole</c:v>
                </c:pt>
                <c:pt idx="11">
                  <c:v>Ibuprofene</c:v>
                </c:pt>
              </c:strCache>
            </c:strRef>
          </c:cat>
          <c:val>
            <c:numRef>
              <c:f>Données!#REF!</c:f>
              <c:numCache>
                <c:formatCode>0%</c:formatCode>
                <c:ptCount val="12"/>
                <c:pt idx="0">
                  <c:v>6.7204300000000008E-2</c:v>
                </c:pt>
                <c:pt idx="1">
                  <c:v>5.7795699999999998E-2</c:v>
                </c:pt>
                <c:pt idx="2">
                  <c:v>4.4207320000000001E-2</c:v>
                </c:pt>
                <c:pt idx="3">
                  <c:v>3.8610039999999998E-2</c:v>
                </c:pt>
                <c:pt idx="4">
                  <c:v>2.912621E-2</c:v>
                </c:pt>
                <c:pt idx="5">
                  <c:v>2.4258760000000001E-2</c:v>
                </c:pt>
                <c:pt idx="6">
                  <c:v>2.269289E-2</c:v>
                </c:pt>
                <c:pt idx="7">
                  <c:v>1.529903E-2</c:v>
                </c:pt>
                <c:pt idx="8">
                  <c:v>8.741259999999999E-3</c:v>
                </c:pt>
                <c:pt idx="9">
                  <c:v>7.4257399999999993E-3</c:v>
                </c:pt>
                <c:pt idx="10">
                  <c:v>5.9084200000000002E-3</c:v>
                </c:pt>
                <c:pt idx="11">
                  <c:v>4.8721099999999998E-3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6160256"/>
        <c:axId val="81225984"/>
      </c:barChart>
      <c:lineChart>
        <c:grouping val="standard"/>
        <c:varyColors val="0"/>
        <c:ser>
          <c:idx val="1"/>
          <c:order val="1"/>
          <c:tx>
            <c:strRef>
              <c:f>Données!$H$3</c:f>
              <c:strCache>
                <c:ptCount val="1"/>
                <c:pt idx="0">
                  <c:v>Concentrations médianes (en µg/l)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20"/>
            <c:spPr>
              <a:solidFill>
                <a:srgbClr val="FF0000"/>
              </a:solidFill>
              <a:ln>
                <a:noFill/>
              </a:ln>
            </c:spPr>
          </c:marker>
          <c:val>
            <c:numRef>
              <c:f>Données!$H$4:$H$15</c:f>
              <c:numCache>
                <c:formatCode>0.00</c:formatCode>
                <c:ptCount val="12"/>
                <c:pt idx="0">
                  <c:v>4.4999999999999999E-8</c:v>
                </c:pt>
                <c:pt idx="1">
                  <c:v>1.7E-8</c:v>
                </c:pt>
                <c:pt idx="2">
                  <c:v>22</c:v>
                </c:pt>
                <c:pt idx="3">
                  <c:v>1.7E-8</c:v>
                </c:pt>
                <c:pt idx="4">
                  <c:v>15</c:v>
                </c:pt>
                <c:pt idx="5">
                  <c:v>2.1500000000000001E-8</c:v>
                </c:pt>
                <c:pt idx="6">
                  <c:v>7</c:v>
                </c:pt>
                <c:pt idx="7">
                  <c:v>1.4999999999999999E-8</c:v>
                </c:pt>
                <c:pt idx="8">
                  <c:v>7.4000000000000001E-8</c:v>
                </c:pt>
                <c:pt idx="9">
                  <c:v>0</c:v>
                </c:pt>
                <c:pt idx="10">
                  <c:v>9.5</c:v>
                </c:pt>
                <c:pt idx="11">
                  <c:v>4.0000000000000001E-8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161280"/>
        <c:axId val="81226560"/>
      </c:lineChart>
      <c:catAx>
        <c:axId val="1361602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1500000"/>
          <a:lstStyle/>
          <a:p>
            <a:pPr>
              <a:defRPr/>
            </a:pPr>
            <a:endParaRPr lang="fr-FR"/>
          </a:p>
        </c:txPr>
        <c:crossAx val="81225984"/>
        <c:crosses val="autoZero"/>
        <c:auto val="1"/>
        <c:lblAlgn val="ctr"/>
        <c:lblOffset val="100"/>
        <c:noMultiLvlLbl val="0"/>
      </c:catAx>
      <c:valAx>
        <c:axId val="8122598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/>
                </a:pPr>
                <a:r>
                  <a:rPr lang="fr-FR"/>
                  <a:t>Taux de présence dans les stations de mesure</a:t>
                </a:r>
              </a:p>
              <a:p>
                <a:pPr algn="l">
                  <a:defRPr/>
                </a:pPr>
                <a:r>
                  <a:rPr lang="fr-FR"/>
                  <a:t>(en %)</a:t>
                </a:r>
              </a:p>
            </c:rich>
          </c:tx>
          <c:layout>
            <c:manualLayout>
              <c:xMode val="edge"/>
              <c:yMode val="edge"/>
              <c:x val="5.6674875250419962E-2"/>
              <c:y val="5.4437597214117325E-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crossAx val="136160256"/>
        <c:crosses val="autoZero"/>
        <c:crossBetween val="between"/>
      </c:valAx>
      <c:valAx>
        <c:axId val="81226560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 algn="r">
                  <a:defRPr/>
                </a:pPr>
                <a:r>
                  <a:rPr lang="fr-FR"/>
                  <a:t>Concentrations médianes </a:t>
                </a:r>
              </a:p>
              <a:p>
                <a:pPr algn="r">
                  <a:defRPr/>
                </a:pPr>
                <a:r>
                  <a:rPr lang="fr-FR"/>
                  <a:t>(en µg/L)</a:t>
                </a:r>
              </a:p>
            </c:rich>
          </c:tx>
          <c:layout>
            <c:manualLayout>
              <c:xMode val="edge"/>
              <c:yMode val="edge"/>
              <c:x val="0.79969278659125365"/>
              <c:y val="8.2760759736416903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9050">
            <a:solidFill>
              <a:srgbClr val="FF0000"/>
            </a:solidFill>
          </a:ln>
        </c:spPr>
        <c:crossAx val="136161280"/>
        <c:crosses val="max"/>
        <c:crossBetween val="between"/>
      </c:valAx>
      <c:catAx>
        <c:axId val="136161280"/>
        <c:scaling>
          <c:orientation val="minMax"/>
        </c:scaling>
        <c:delete val="1"/>
        <c:axPos val="b"/>
        <c:majorTickMark val="out"/>
        <c:minorTickMark val="none"/>
        <c:tickLblPos val="nextTo"/>
        <c:crossAx val="81226560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Liberation Sans" panose="020B0604020202020204" pitchFamily="34" charset="0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5402" cy="606457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0.09915</cdr:x>
      <cdr:y>0.73992</cdr:y>
    </cdr:from>
    <cdr:to>
      <cdr:x>0.12906</cdr:x>
      <cdr:y>0.76593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920777" y="4516419"/>
          <a:ext cx="277770" cy="158764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0.13419</cdr:x>
      <cdr:y>0.73057</cdr:y>
    </cdr:from>
    <cdr:to>
      <cdr:x>0.24535</cdr:x>
      <cdr:y>0.7802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246008" y="4430598"/>
          <a:ext cx="1032136" cy="300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400">
              <a:latin typeface="Liberation Sans" panose="020B0604020202020204" pitchFamily="34" charset="0"/>
            </a:rPr>
            <a:t>antalgique</a:t>
          </a:r>
        </a:p>
      </cdr:txBody>
    </cdr:sp>
  </cdr:relSizeAnchor>
  <cdr:relSizeAnchor xmlns:cdr="http://schemas.openxmlformats.org/drawingml/2006/chartDrawing">
    <cdr:from>
      <cdr:x>0.09863</cdr:x>
      <cdr:y>0.78336</cdr:y>
    </cdr:from>
    <cdr:to>
      <cdr:x>0.12855</cdr:x>
      <cdr:y>0.80936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915948" y="4781574"/>
          <a:ext cx="277863" cy="158703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5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0.13368</cdr:x>
      <cdr:y>0.77685</cdr:y>
    </cdr:from>
    <cdr:to>
      <cdr:x>0.23214</cdr:x>
      <cdr:y>0.81457</cdr:y>
    </cdr:to>
    <cdr:sp macro="" textlink="">
      <cdr:nvSpPr>
        <cdr:cNvPr id="5" name="ZoneTexte 2"/>
        <cdr:cNvSpPr txBox="1"/>
      </cdr:nvSpPr>
      <cdr:spPr>
        <a:xfrm xmlns:a="http://schemas.openxmlformats.org/drawingml/2006/main">
          <a:off x="1241453" y="4741838"/>
          <a:ext cx="914385" cy="2302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>
              <a:latin typeface="Liberation Sans" panose="020B0604020202020204" pitchFamily="34" charset="0"/>
            </a:rPr>
            <a:t>anticonvulsivant</a:t>
          </a:r>
        </a:p>
      </cdr:txBody>
    </cdr:sp>
  </cdr:relSizeAnchor>
  <cdr:relSizeAnchor xmlns:cdr="http://schemas.openxmlformats.org/drawingml/2006/chartDrawing">
    <cdr:from>
      <cdr:x>0.29265</cdr:x>
      <cdr:y>0.74174</cdr:y>
    </cdr:from>
    <cdr:to>
      <cdr:x>0.32257</cdr:x>
      <cdr:y>0.76775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2717787" y="4527528"/>
          <a:ext cx="277864" cy="158764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0.32769</cdr:x>
      <cdr:y>0.73524</cdr:y>
    </cdr:from>
    <cdr:to>
      <cdr:x>0.42616</cdr:x>
      <cdr:y>0.77295</cdr:y>
    </cdr:to>
    <cdr:sp macro="" textlink="">
      <cdr:nvSpPr>
        <cdr:cNvPr id="7" name="ZoneTexte 2"/>
        <cdr:cNvSpPr txBox="1"/>
      </cdr:nvSpPr>
      <cdr:spPr>
        <a:xfrm xmlns:a="http://schemas.openxmlformats.org/drawingml/2006/main">
          <a:off x="3043199" y="4487853"/>
          <a:ext cx="914479" cy="2301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>
              <a:latin typeface="Liberation Sans" panose="020B0604020202020204" pitchFamily="34" charset="0"/>
            </a:rPr>
            <a:t>antidiabétique</a:t>
          </a:r>
        </a:p>
      </cdr:txBody>
    </cdr:sp>
  </cdr:relSizeAnchor>
  <cdr:relSizeAnchor xmlns:cdr="http://schemas.openxmlformats.org/drawingml/2006/chartDrawing">
    <cdr:from>
      <cdr:x>0.2918</cdr:x>
      <cdr:y>0.78466</cdr:y>
    </cdr:from>
    <cdr:to>
      <cdr:x>0.32171</cdr:x>
      <cdr:y>0.81066</cdr:y>
    </cdr:to>
    <cdr:sp macro="" textlink="">
      <cdr:nvSpPr>
        <cdr:cNvPr id="8" name="Rectangle 7"/>
        <cdr:cNvSpPr/>
      </cdr:nvSpPr>
      <cdr:spPr>
        <a:xfrm xmlns:a="http://schemas.openxmlformats.org/drawingml/2006/main">
          <a:off x="2709893" y="4789510"/>
          <a:ext cx="277771" cy="158702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0.32684</cdr:x>
      <cdr:y>0.77815</cdr:y>
    </cdr:from>
    <cdr:to>
      <cdr:x>0.4253</cdr:x>
      <cdr:y>0.81587</cdr:y>
    </cdr:to>
    <cdr:sp macro="" textlink="">
      <cdr:nvSpPr>
        <cdr:cNvPr id="9" name="ZoneTexte 2"/>
        <cdr:cNvSpPr txBox="1"/>
      </cdr:nvSpPr>
      <cdr:spPr>
        <a:xfrm xmlns:a="http://schemas.openxmlformats.org/drawingml/2006/main">
          <a:off x="3035306" y="4749773"/>
          <a:ext cx="914385" cy="2302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>
              <a:latin typeface="Liberation Sans" panose="020B0604020202020204" pitchFamily="34" charset="0"/>
            </a:rPr>
            <a:t>anti-inflammatoire</a:t>
          </a:r>
        </a:p>
      </cdr:txBody>
    </cdr:sp>
  </cdr:relSizeAnchor>
  <cdr:relSizeAnchor xmlns:cdr="http://schemas.openxmlformats.org/drawingml/2006/chartDrawing">
    <cdr:from>
      <cdr:x>0.49692</cdr:x>
      <cdr:y>0.74564</cdr:y>
    </cdr:from>
    <cdr:to>
      <cdr:x>0.52684</cdr:x>
      <cdr:y>0.77165</cdr:y>
    </cdr:to>
    <cdr:sp macro="" textlink="">
      <cdr:nvSpPr>
        <cdr:cNvPr id="10" name="Rectangle 9"/>
        <cdr:cNvSpPr/>
      </cdr:nvSpPr>
      <cdr:spPr>
        <a:xfrm xmlns:a="http://schemas.openxmlformats.org/drawingml/2006/main">
          <a:off x="4614817" y="4551334"/>
          <a:ext cx="277864" cy="158763"/>
        </a:xfrm>
        <a:prstGeom xmlns:a="http://schemas.openxmlformats.org/drawingml/2006/main" prst="rect">
          <a:avLst/>
        </a:prstGeom>
        <a:solidFill xmlns:a="http://schemas.openxmlformats.org/drawingml/2006/main">
          <a:schemeClr val="bg2">
            <a:lumMod val="75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0.53197</cdr:x>
      <cdr:y>0.73914</cdr:y>
    </cdr:from>
    <cdr:to>
      <cdr:x>0.63043</cdr:x>
      <cdr:y>0.77685</cdr:y>
    </cdr:to>
    <cdr:sp macro="" textlink="">
      <cdr:nvSpPr>
        <cdr:cNvPr id="11" name="ZoneTexte 2"/>
        <cdr:cNvSpPr txBox="1"/>
      </cdr:nvSpPr>
      <cdr:spPr>
        <a:xfrm xmlns:a="http://schemas.openxmlformats.org/drawingml/2006/main">
          <a:off x="4940322" y="4511658"/>
          <a:ext cx="914386" cy="230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>
              <a:latin typeface="Liberation Sans" panose="020B0604020202020204" pitchFamily="34" charset="0"/>
            </a:rPr>
            <a:t>antibiotique</a:t>
          </a:r>
        </a:p>
      </cdr:txBody>
    </cdr:sp>
  </cdr:relSizeAnchor>
  <cdr:relSizeAnchor xmlns:cdr="http://schemas.openxmlformats.org/drawingml/2006/chartDrawing">
    <cdr:from>
      <cdr:x>0.49607</cdr:x>
      <cdr:y>0.78986</cdr:y>
    </cdr:from>
    <cdr:to>
      <cdr:x>0.52598</cdr:x>
      <cdr:y>0.81587</cdr:y>
    </cdr:to>
    <cdr:sp macro="" textlink="">
      <cdr:nvSpPr>
        <cdr:cNvPr id="12" name="Rectangle 11"/>
        <cdr:cNvSpPr/>
      </cdr:nvSpPr>
      <cdr:spPr>
        <a:xfrm xmlns:a="http://schemas.openxmlformats.org/drawingml/2006/main">
          <a:off x="4606923" y="4821250"/>
          <a:ext cx="277771" cy="158763"/>
        </a:xfrm>
        <a:prstGeom xmlns:a="http://schemas.openxmlformats.org/drawingml/2006/main" prst="rect">
          <a:avLst/>
        </a:prstGeom>
        <a:solidFill xmlns:a="http://schemas.openxmlformats.org/drawingml/2006/main">
          <a:srgbClr val="FBF79F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0.53111</cdr:x>
      <cdr:y>0.78336</cdr:y>
    </cdr:from>
    <cdr:to>
      <cdr:x>0.62957</cdr:x>
      <cdr:y>0.82107</cdr:y>
    </cdr:to>
    <cdr:sp macro="" textlink="">
      <cdr:nvSpPr>
        <cdr:cNvPr id="13" name="ZoneTexte 2"/>
        <cdr:cNvSpPr txBox="1"/>
      </cdr:nvSpPr>
      <cdr:spPr>
        <a:xfrm xmlns:a="http://schemas.openxmlformats.org/drawingml/2006/main">
          <a:off x="4932336" y="4781574"/>
          <a:ext cx="914385" cy="230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>
              <a:latin typeface="Liberation Sans" panose="020B0604020202020204" pitchFamily="34" charset="0"/>
            </a:rPr>
            <a:t>antiarythmique</a:t>
          </a:r>
        </a:p>
      </cdr:txBody>
    </cdr:sp>
  </cdr:relSizeAnchor>
  <cdr:relSizeAnchor xmlns:cdr="http://schemas.openxmlformats.org/drawingml/2006/chartDrawing">
    <cdr:from>
      <cdr:x>0</cdr:x>
      <cdr:y>0.83615</cdr:y>
    </cdr:from>
    <cdr:to>
      <cdr:x>1</cdr:x>
      <cdr:y>0.9948</cdr:y>
    </cdr:to>
    <cdr:sp macro="" textlink="">
      <cdr:nvSpPr>
        <cdr:cNvPr id="14" name="ZoneTexte 13"/>
        <cdr:cNvSpPr txBox="1"/>
      </cdr:nvSpPr>
      <cdr:spPr>
        <a:xfrm xmlns:a="http://schemas.openxmlformats.org/drawingml/2006/main">
          <a:off x="0" y="5070896"/>
          <a:ext cx="9285402" cy="9621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400">
              <a:latin typeface="Liberation Sans" panose="020B0604020202020204" pitchFamily="34" charset="0"/>
            </a:rPr>
            <a:t>Note : les substances médicamenteuses font l'objet d'une analyse dans 57% des 15 538 stations des suivi des eaux</a:t>
          </a:r>
        </a:p>
        <a:p xmlns:a="http://schemas.openxmlformats.org/drawingml/2006/main">
          <a:r>
            <a:rPr lang="fr-FR" sz="1400">
              <a:latin typeface="Liberation Sans" panose="020B0604020202020204" pitchFamily="34" charset="0"/>
            </a:rPr>
            <a:t>souterraines. Au final, des substances médicamenteuses ont été détectées dans 2 % de l'ensemble de ces stations.</a:t>
          </a:r>
        </a:p>
        <a:p xmlns:a="http://schemas.openxmlformats.org/drawingml/2006/main">
          <a:endParaRPr lang="fr-FR" sz="1400">
            <a:latin typeface="Liberation Sans" panose="020B0604020202020204" pitchFamily="34" charset="0"/>
          </a:endParaRPr>
        </a:p>
        <a:p xmlns:a="http://schemas.openxmlformats.org/drawingml/2006/main">
          <a:r>
            <a:rPr lang="fr-FR" sz="1400">
              <a:latin typeface="Liberation Sans" panose="020B0604020202020204" pitchFamily="34" charset="0"/>
            </a:rPr>
            <a:t>Source : Système d'Information sur l'Eau Eaufrance. Traitements : SDES, 2019</a:t>
          </a:r>
          <a:endParaRPr lang="fr-FR" sz="1100"/>
        </a:p>
      </cdr:txBody>
    </cdr:sp>
  </cdr:relSizeAnchor>
  <cdr:relSizeAnchor xmlns:cdr="http://schemas.openxmlformats.org/drawingml/2006/chartDrawing">
    <cdr:from>
      <cdr:x>0.6653</cdr:x>
      <cdr:y>0.74564</cdr:y>
    </cdr:from>
    <cdr:to>
      <cdr:x>0.69522</cdr:x>
      <cdr:y>0.77165</cdr:y>
    </cdr:to>
    <cdr:sp macro="" textlink="">
      <cdr:nvSpPr>
        <cdr:cNvPr id="15" name="Rectangle 14"/>
        <cdr:cNvSpPr/>
      </cdr:nvSpPr>
      <cdr:spPr>
        <a:xfrm xmlns:a="http://schemas.openxmlformats.org/drawingml/2006/main">
          <a:off x="6178541" y="4551334"/>
          <a:ext cx="277864" cy="15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0.70034</cdr:x>
      <cdr:y>0.73914</cdr:y>
    </cdr:from>
    <cdr:to>
      <cdr:x>0.79881</cdr:x>
      <cdr:y>0.77685</cdr:y>
    </cdr:to>
    <cdr:sp macro="" textlink="">
      <cdr:nvSpPr>
        <cdr:cNvPr id="16" name="ZoneTexte 2"/>
        <cdr:cNvSpPr txBox="1"/>
      </cdr:nvSpPr>
      <cdr:spPr>
        <a:xfrm xmlns:a="http://schemas.openxmlformats.org/drawingml/2006/main">
          <a:off x="6503953" y="4511658"/>
          <a:ext cx="914479" cy="230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>
              <a:latin typeface="Liberation Sans" panose="020B0604020202020204" pitchFamily="34" charset="0"/>
            </a:rPr>
            <a:t>anxiolytique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B20" sqref="B20"/>
    </sheetView>
  </sheetViews>
  <sheetFormatPr baseColWidth="10" defaultRowHeight="18" x14ac:dyDescent="0.35"/>
  <cols>
    <col min="1" max="1" width="25.6640625" style="2" customWidth="1"/>
    <col min="2" max="2" width="21.109375" style="2" customWidth="1"/>
    <col min="3" max="3" width="18.21875" style="3" customWidth="1"/>
    <col min="4" max="4" width="19.6640625" style="3" customWidth="1"/>
    <col min="5" max="5" width="18.5546875" style="4" bestFit="1" customWidth="1"/>
    <col min="6" max="6" width="18" style="4" customWidth="1"/>
    <col min="7" max="7" width="24.5546875" style="2" customWidth="1"/>
    <col min="8" max="8" width="23" style="2" customWidth="1"/>
    <col min="9" max="16384" width="11.5546875" style="2"/>
  </cols>
  <sheetData>
    <row r="1" spans="1:8" x14ac:dyDescent="0.35">
      <c r="A1" s="1" t="s">
        <v>23</v>
      </c>
    </row>
    <row r="2" spans="1:8" x14ac:dyDescent="0.35">
      <c r="A2" s="1"/>
    </row>
    <row r="3" spans="1:8" ht="54" x14ac:dyDescent="0.35">
      <c r="A3" s="5" t="s">
        <v>18</v>
      </c>
      <c r="B3" s="5" t="s">
        <v>19</v>
      </c>
      <c r="C3" s="6" t="s">
        <v>24</v>
      </c>
      <c r="D3" s="6" t="s">
        <v>21</v>
      </c>
      <c r="E3" s="6" t="s">
        <v>20</v>
      </c>
      <c r="F3" s="6" t="s">
        <v>22</v>
      </c>
      <c r="G3" s="6" t="s">
        <v>25</v>
      </c>
      <c r="H3" s="6" t="s">
        <v>28</v>
      </c>
    </row>
    <row r="4" spans="1:8" x14ac:dyDescent="0.35">
      <c r="A4" s="7" t="s">
        <v>26</v>
      </c>
      <c r="B4" s="5" t="s">
        <v>1</v>
      </c>
      <c r="C4" s="8">
        <v>6.7204300000000003</v>
      </c>
      <c r="D4" s="9">
        <v>1470</v>
      </c>
      <c r="E4" s="9">
        <v>809</v>
      </c>
      <c r="F4" s="9">
        <v>56</v>
      </c>
      <c r="G4" s="10">
        <v>4.5E-11</v>
      </c>
      <c r="H4" s="8">
        <f>G4*1000</f>
        <v>4.4999999999999999E-8</v>
      </c>
    </row>
    <row r="5" spans="1:8" x14ac:dyDescent="0.35">
      <c r="A5" s="5" t="s">
        <v>9</v>
      </c>
      <c r="B5" s="5" t="s">
        <v>0</v>
      </c>
      <c r="C5" s="8">
        <v>5.7795699999999997</v>
      </c>
      <c r="D5" s="9">
        <v>1436</v>
      </c>
      <c r="E5" s="9">
        <v>837</v>
      </c>
      <c r="F5" s="9">
        <v>59</v>
      </c>
      <c r="G5" s="10">
        <v>1.6999999999999999E-11</v>
      </c>
      <c r="H5" s="8">
        <f t="shared" ref="H5:H15" si="0">G5*1000</f>
        <v>1.7E-8</v>
      </c>
    </row>
    <row r="6" spans="1:8" x14ac:dyDescent="0.35">
      <c r="A6" s="7" t="s">
        <v>26</v>
      </c>
      <c r="B6" s="5" t="s">
        <v>2</v>
      </c>
      <c r="C6" s="8">
        <v>4.4207320000000001</v>
      </c>
      <c r="D6" s="9">
        <v>1154</v>
      </c>
      <c r="E6" s="9">
        <v>656</v>
      </c>
      <c r="F6" s="9">
        <v>44</v>
      </c>
      <c r="G6" s="5">
        <v>2.1999999999999999E-2</v>
      </c>
      <c r="H6" s="8">
        <f t="shared" si="0"/>
        <v>22</v>
      </c>
    </row>
    <row r="7" spans="1:8" x14ac:dyDescent="0.35">
      <c r="A7" s="5" t="s">
        <v>10</v>
      </c>
      <c r="B7" s="5" t="s">
        <v>3</v>
      </c>
      <c r="C7" s="8">
        <v>3.8610039999999999</v>
      </c>
      <c r="D7" s="9">
        <v>391</v>
      </c>
      <c r="E7" s="9">
        <v>259</v>
      </c>
      <c r="F7" s="9">
        <v>15</v>
      </c>
      <c r="G7" s="10">
        <v>1.6999999999999999E-11</v>
      </c>
      <c r="H7" s="8">
        <f t="shared" si="0"/>
        <v>1.7E-8</v>
      </c>
    </row>
    <row r="8" spans="1:8" x14ac:dyDescent="0.35">
      <c r="A8" s="5" t="s">
        <v>11</v>
      </c>
      <c r="B8" s="5" t="s">
        <v>4</v>
      </c>
      <c r="C8" s="8">
        <v>2.9126210000000001</v>
      </c>
      <c r="D8" s="9">
        <v>1684</v>
      </c>
      <c r="E8" s="9">
        <v>884</v>
      </c>
      <c r="F8" s="9">
        <v>35</v>
      </c>
      <c r="G8" s="5">
        <v>1.4999999999999999E-2</v>
      </c>
      <c r="H8" s="8">
        <f t="shared" si="0"/>
        <v>15</v>
      </c>
    </row>
    <row r="9" spans="1:8" x14ac:dyDescent="0.35">
      <c r="A9" s="5" t="s">
        <v>12</v>
      </c>
      <c r="B9" s="5" t="s">
        <v>6</v>
      </c>
      <c r="C9" s="8">
        <v>2.4258760000000001</v>
      </c>
      <c r="D9" s="9">
        <v>1533</v>
      </c>
      <c r="E9" s="9">
        <v>859</v>
      </c>
      <c r="F9" s="9">
        <v>19</v>
      </c>
      <c r="G9" s="10">
        <v>2.15E-11</v>
      </c>
      <c r="H9" s="8">
        <f t="shared" si="0"/>
        <v>2.1500000000000001E-8</v>
      </c>
    </row>
    <row r="10" spans="1:8" x14ac:dyDescent="0.35">
      <c r="A10" s="5" t="s">
        <v>13</v>
      </c>
      <c r="B10" s="5" t="s">
        <v>5</v>
      </c>
      <c r="C10" s="8">
        <v>2.2692890000000001</v>
      </c>
      <c r="D10" s="9">
        <v>1163</v>
      </c>
      <c r="E10" s="9">
        <v>661</v>
      </c>
      <c r="F10" s="9">
        <v>15</v>
      </c>
      <c r="G10" s="5">
        <v>7.0000000000000001E-3</v>
      </c>
      <c r="H10" s="8">
        <f t="shared" si="0"/>
        <v>7</v>
      </c>
    </row>
    <row r="11" spans="1:8" x14ac:dyDescent="0.35">
      <c r="A11" s="5" t="s">
        <v>13</v>
      </c>
      <c r="B11" s="5" t="s">
        <v>7</v>
      </c>
      <c r="C11" s="8">
        <v>1.529903</v>
      </c>
      <c r="D11" s="9">
        <v>1353</v>
      </c>
      <c r="E11" s="9">
        <v>794</v>
      </c>
      <c r="F11" s="9">
        <v>15</v>
      </c>
      <c r="G11" s="10">
        <v>1.5E-11</v>
      </c>
      <c r="H11" s="8">
        <f t="shared" si="0"/>
        <v>1.4999999999999999E-8</v>
      </c>
    </row>
    <row r="12" spans="1:8" x14ac:dyDescent="0.35">
      <c r="A12" s="5" t="s">
        <v>14</v>
      </c>
      <c r="B12" s="5" t="s">
        <v>8</v>
      </c>
      <c r="C12" s="8">
        <v>0.87412599999999996</v>
      </c>
      <c r="D12" s="9">
        <v>935</v>
      </c>
      <c r="E12" s="9">
        <v>572</v>
      </c>
      <c r="F12" s="9">
        <v>7</v>
      </c>
      <c r="G12" s="10">
        <v>7.4000000000000003E-11</v>
      </c>
      <c r="H12" s="8">
        <f t="shared" si="0"/>
        <v>7.4000000000000001E-8</v>
      </c>
    </row>
    <row r="13" spans="1:8" x14ac:dyDescent="0.35">
      <c r="A13" s="5" t="s">
        <v>12</v>
      </c>
      <c r="B13" s="5" t="s">
        <v>15</v>
      </c>
      <c r="C13" s="8">
        <v>0.74257399999999996</v>
      </c>
      <c r="D13" s="9">
        <v>1583</v>
      </c>
      <c r="E13" s="9">
        <v>883</v>
      </c>
      <c r="F13" s="9">
        <v>6</v>
      </c>
      <c r="G13" s="5">
        <v>0</v>
      </c>
      <c r="H13" s="8">
        <f t="shared" si="0"/>
        <v>0</v>
      </c>
    </row>
    <row r="14" spans="1:8" x14ac:dyDescent="0.35">
      <c r="A14" s="5" t="s">
        <v>13</v>
      </c>
      <c r="B14" s="5" t="s">
        <v>16</v>
      </c>
      <c r="C14" s="8">
        <v>0.59084199999999998</v>
      </c>
      <c r="D14" s="9">
        <v>1225</v>
      </c>
      <c r="E14" s="9">
        <v>692</v>
      </c>
      <c r="F14" s="9">
        <v>4</v>
      </c>
      <c r="G14" s="5">
        <v>9.4999999999999998E-3</v>
      </c>
      <c r="H14" s="8">
        <f t="shared" si="0"/>
        <v>9.5</v>
      </c>
    </row>
    <row r="15" spans="1:8" x14ac:dyDescent="0.35">
      <c r="A15" s="5" t="s">
        <v>12</v>
      </c>
      <c r="B15" s="5" t="s">
        <v>17</v>
      </c>
      <c r="C15" s="8">
        <v>0.48721100000000001</v>
      </c>
      <c r="D15" s="9">
        <v>1611</v>
      </c>
      <c r="E15" s="9">
        <v>896</v>
      </c>
      <c r="F15" s="9">
        <v>4</v>
      </c>
      <c r="G15" s="10">
        <v>3.9999999999999998E-11</v>
      </c>
      <c r="H15" s="8">
        <f t="shared" si="0"/>
        <v>4.0000000000000001E-8</v>
      </c>
    </row>
    <row r="16" spans="1:8" x14ac:dyDescent="0.35">
      <c r="D16" s="11"/>
    </row>
    <row r="17" spans="1:6" s="1" customFormat="1" x14ac:dyDescent="0.35">
      <c r="A17" s="2" t="s">
        <v>27</v>
      </c>
      <c r="C17" s="12"/>
      <c r="D17" s="12"/>
      <c r="E17" s="13"/>
      <c r="F17" s="13"/>
    </row>
    <row r="18" spans="1:6" s="1" customFormat="1" x14ac:dyDescent="0.35">
      <c r="A18" s="2" t="s">
        <v>29</v>
      </c>
      <c r="C18" s="12"/>
      <c r="D18" s="12"/>
      <c r="E18" s="13"/>
      <c r="F18" s="13"/>
    </row>
  </sheetData>
  <sortState ref="A4:G15">
    <sortCondition descending="1" ref="C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Graphique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Lubomira Guzmova</dc:creator>
  <cp:lastModifiedBy>Baptiste LENAY</cp:lastModifiedBy>
  <dcterms:created xsi:type="dcterms:W3CDTF">2019-05-20T15:20:30Z</dcterms:created>
  <dcterms:modified xsi:type="dcterms:W3CDTF">2020-01-09T10:36:32Z</dcterms:modified>
</cp:coreProperties>
</file>