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23256" windowHeight="11328"/>
  </bookViews>
  <sheets>
    <sheet name="Données" sheetId="2" r:id="rId1"/>
    <sheet name="Graphe" sheetId="4" r:id="rId2"/>
  </sheets>
  <calcPr calcId="145621" iterateDelta="1E-4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3" i="2"/>
</calcChain>
</file>

<file path=xl/sharedStrings.xml><?xml version="1.0" encoding="utf-8"?>
<sst xmlns="http://schemas.openxmlformats.org/spreadsheetml/2006/main" count="6" uniqueCount="6">
  <si>
    <t xml:space="preserve">Consommation de médicaments (en millards d'euros hors taxes) </t>
  </si>
  <si>
    <t>Champ : France entière y compris homéopathie (0,2 milliard d'euros), marché valorisé au prix fabricants hors taxe (PFHT). Officines et hôpitaux.</t>
  </si>
  <si>
    <t>Consommation par habitant (€/hab)</t>
  </si>
  <si>
    <t>Source : LEEM-GERS - Compte de la santé 2016, DREES, 2017.  Traitements : SDES, 2018</t>
  </si>
  <si>
    <t>En milliards d'euros</t>
  </si>
  <si>
    <t>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</si>
</sst>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165" fontId="3" fillId="0" borderId="1" xfId="1" applyNumberFormat="1" applyFont="1" applyBorder="1"/>
    <xf numFmtId="43" fontId="3" fillId="0" borderId="1" xfId="0" applyNumberFormat="1" applyFont="1" applyBorder="1"/>
    <xf numFmtId="43" fontId="3" fillId="0" borderId="0" xfId="0" applyNumberFormat="1" applyFont="1"/>
    <xf numFmtId="9" fontId="3" fillId="0" borderId="0" xfId="2" applyFont="1"/>
    <xf numFmtId="0" fontId="3" fillId="0" borderId="1" xfId="0" applyFont="1" applyBorder="1" applyAlignment="1"/>
    <xf numFmtId="0" fontId="3" fillId="0" borderId="0" xfId="0" applyFont="1" applyBorder="1" applyAlignment="1"/>
    <xf numFmtId="9" fontId="3" fillId="0" borderId="0" xfId="2" applyFont="1" applyBorder="1"/>
    <xf numFmtId="0" fontId="3" fillId="0" borderId="0" xfId="0" applyFont="1" applyAlignme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Consommation de médicaments en millards d'euros et en euros/habitant</a:t>
            </a:r>
          </a:p>
        </c:rich>
      </c:tx>
      <c:layout>
        <c:manualLayout>
          <c:xMode val="edge"/>
          <c:yMode val="edge"/>
          <c:x val="0.11850004910159144"/>
          <c:y val="2.30026814507331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5735685434015579E-2"/>
          <c:y val="0.2153188646411546"/>
          <c:w val="0.8930312418421712"/>
          <c:h val="0.61133386348288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Données!$B$2</c:f>
              <c:strCache>
                <c:ptCount val="1"/>
                <c:pt idx="0">
                  <c:v>En milliards d'euros</c:v>
                </c:pt>
              </c:strCache>
            </c:strRef>
          </c:tx>
          <c:invertIfNegative val="0"/>
          <c:cat>
            <c:numRef>
              <c:f>Données!$A$3:$A$14</c:f>
              <c:numCache>
                <c:formatCode>General</c:formatCode>
                <c:ptCount val="12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Données!$B$3:$B$14</c:f>
              <c:numCache>
                <c:formatCode>0.0</c:formatCode>
                <c:ptCount val="12"/>
                <c:pt idx="0">
                  <c:v>9.5870000000000015</c:v>
                </c:pt>
                <c:pt idx="1">
                  <c:v>13.349</c:v>
                </c:pt>
                <c:pt idx="2">
                  <c:v>17.233000000000001</c:v>
                </c:pt>
                <c:pt idx="3">
                  <c:v>23.821999999999999</c:v>
                </c:pt>
                <c:pt idx="4">
                  <c:v>27.87</c:v>
                </c:pt>
                <c:pt idx="5">
                  <c:v>27.972000000000001</c:v>
                </c:pt>
                <c:pt idx="6">
                  <c:v>27.68</c:v>
                </c:pt>
                <c:pt idx="7">
                  <c:v>27.265999999999998</c:v>
                </c:pt>
                <c:pt idx="8">
                  <c:v>27.828000000000003</c:v>
                </c:pt>
                <c:pt idx="9">
                  <c:v>28.107999999999997</c:v>
                </c:pt>
                <c:pt idx="10">
                  <c:v>28.701999999999998</c:v>
                </c:pt>
                <c:pt idx="11">
                  <c:v>28.39752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23488"/>
        <c:axId val="85221952"/>
      </c:barChart>
      <c:lineChart>
        <c:grouping val="standard"/>
        <c:varyColors val="0"/>
        <c:ser>
          <c:idx val="2"/>
          <c:order val="1"/>
          <c:tx>
            <c:strRef>
              <c:f>Données!$D$2</c:f>
              <c:strCache>
                <c:ptCount val="1"/>
                <c:pt idx="0">
                  <c:v>Consommation par habitant (€/hab)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6"/>
              </a:solidFill>
            </c:spPr>
          </c:marker>
          <c:cat>
            <c:numRef>
              <c:f>Données!$A$3:$A$14</c:f>
              <c:numCache>
                <c:formatCode>General</c:formatCode>
                <c:ptCount val="12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Données!$D$3:$D$14</c:f>
              <c:numCache>
                <c:formatCode>_(* #,##0.00_);_(* \(#,##0.00\);_(* "-"??_);_(@_)</c:formatCode>
                <c:ptCount val="12"/>
                <c:pt idx="0">
                  <c:v>165.30336080681974</c:v>
                </c:pt>
                <c:pt idx="1">
                  <c:v>225.18336823880779</c:v>
                </c:pt>
                <c:pt idx="2">
                  <c:v>284.80460896589966</c:v>
                </c:pt>
                <c:pt idx="3">
                  <c:v>379.75125256778847</c:v>
                </c:pt>
                <c:pt idx="4">
                  <c:v>431.33775419192739</c:v>
                </c:pt>
                <c:pt idx="5">
                  <c:v>430.77984519523079</c:v>
                </c:pt>
                <c:pt idx="6">
                  <c:v>424.27151255445921</c:v>
                </c:pt>
                <c:pt idx="7">
                  <c:v>415.86366919446783</c:v>
                </c:pt>
                <c:pt idx="8">
                  <c:v>420.80959392645406</c:v>
                </c:pt>
                <c:pt idx="9">
                  <c:v>423.18199648768575</c:v>
                </c:pt>
                <c:pt idx="10">
                  <c:v>430.34798647086205</c:v>
                </c:pt>
                <c:pt idx="11">
                  <c:v>424.13707228276377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24512"/>
        <c:axId val="85222528"/>
      </c:lineChart>
      <c:catAx>
        <c:axId val="14022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221952"/>
        <c:crosses val="autoZero"/>
        <c:auto val="1"/>
        <c:lblAlgn val="ctr"/>
        <c:lblOffset val="100"/>
        <c:noMultiLvlLbl val="0"/>
      </c:catAx>
      <c:valAx>
        <c:axId val="85221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fr-FR"/>
                  <a:t>Consommation de médicaments en milliards d'euros</a:t>
                </a:r>
              </a:p>
            </c:rich>
          </c:tx>
          <c:layout>
            <c:manualLayout>
              <c:xMode val="edge"/>
              <c:yMode val="edge"/>
              <c:x val="4.0980455127306277E-3"/>
              <c:y val="7.5316877005601551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40223488"/>
        <c:crosses val="autoZero"/>
        <c:crossBetween val="between"/>
      </c:valAx>
      <c:valAx>
        <c:axId val="85222528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r">
                  <a:defRPr/>
                </a:pPr>
                <a:r>
                  <a:rPr lang="fr-FR"/>
                  <a:t>Consommation moyenne en euros/habitant</a:t>
                </a:r>
              </a:p>
            </c:rich>
          </c:tx>
          <c:layout>
            <c:manualLayout>
              <c:xMode val="edge"/>
              <c:yMode val="edge"/>
              <c:x val="0.82682917411123169"/>
              <c:y val="8.369929880516136E-2"/>
            </c:manualLayout>
          </c:layout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140224512"/>
        <c:crosses val="max"/>
        <c:crossBetween val="between"/>
      </c:valAx>
      <c:catAx>
        <c:axId val="140224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222528"/>
        <c:crossesAt val="0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0.00269</cdr:x>
      <cdr:y>0.88342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4957" y="5357568"/>
          <a:ext cx="9260445" cy="707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Source : </a:t>
          </a:r>
          <a:r>
            <a:rPr lang="fr-FR" sz="1400">
              <a:latin typeface="Liberation Sans" panose="020B0604020202020204" pitchFamily="34" charset="0"/>
            </a:rPr>
            <a:t>LEEM-GERS - Compte de la santé 2016, DREES, 2017. Traitements : SDES, 2018</a:t>
          </a:r>
        </a:p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Champ : </a:t>
          </a:r>
          <a:r>
            <a:rPr lang="fr-FR" sz="1400">
              <a:latin typeface="Liberation Sans" panose="020B0604020202020204" pitchFamily="34" charset="0"/>
            </a:rPr>
            <a:t>France entière y compris homéopathie (0,2 milliard d'euros), marché valorisé au prix fabricants hors taxe (PFHT). Officines et hôpitaux</a:t>
          </a:r>
          <a:r>
            <a:rPr lang="fr-FR" sz="1100"/>
            <a:t>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22" sqref="C22"/>
    </sheetView>
  </sheetViews>
  <sheetFormatPr baseColWidth="10" defaultRowHeight="17.399999999999999" x14ac:dyDescent="0.3"/>
  <cols>
    <col min="1" max="1" width="11.5546875" style="2"/>
    <col min="2" max="2" width="26.33203125" style="2" customWidth="1"/>
    <col min="3" max="3" width="18.5546875" style="2" customWidth="1"/>
    <col min="4" max="4" width="42.33203125" style="2" customWidth="1"/>
    <col min="5" max="5" width="25.88671875" style="2" customWidth="1"/>
    <col min="6" max="16384" width="11.5546875" style="2"/>
  </cols>
  <sheetData>
    <row r="1" spans="1:5" x14ac:dyDescent="0.3">
      <c r="A1" s="1" t="s">
        <v>0</v>
      </c>
    </row>
    <row r="2" spans="1:5" x14ac:dyDescent="0.3">
      <c r="A2" s="3"/>
      <c r="B2" s="3" t="s">
        <v>4</v>
      </c>
      <c r="C2" s="3" t="s">
        <v>5</v>
      </c>
      <c r="D2" s="3" t="s">
        <v>2</v>
      </c>
    </row>
    <row r="3" spans="1:5" x14ac:dyDescent="0.3">
      <c r="A3" s="3">
        <v>1990</v>
      </c>
      <c r="B3" s="4">
        <v>9.5870000000000015</v>
      </c>
      <c r="C3" s="5">
        <v>57996401</v>
      </c>
      <c r="D3" s="6">
        <f t="shared" ref="D3:D14" si="0">B3*1000000000/C3</f>
        <v>165.30336080681974</v>
      </c>
      <c r="E3" s="7"/>
    </row>
    <row r="4" spans="1:5" x14ac:dyDescent="0.3">
      <c r="A4" s="3">
        <v>1995</v>
      </c>
      <c r="B4" s="4">
        <v>13.349</v>
      </c>
      <c r="C4" s="5">
        <v>59280577</v>
      </c>
      <c r="D4" s="6">
        <f t="shared" si="0"/>
        <v>225.18336823880779</v>
      </c>
      <c r="E4" s="7"/>
    </row>
    <row r="5" spans="1:5" x14ac:dyDescent="0.3">
      <c r="A5" s="3">
        <v>2000</v>
      </c>
      <c r="B5" s="4">
        <v>17.233000000000001</v>
      </c>
      <c r="C5" s="5">
        <v>60508150</v>
      </c>
      <c r="D5" s="6">
        <f t="shared" si="0"/>
        <v>284.80460896589966</v>
      </c>
      <c r="E5" s="7"/>
    </row>
    <row r="6" spans="1:5" x14ac:dyDescent="0.3">
      <c r="A6" s="3">
        <v>2005</v>
      </c>
      <c r="B6" s="4">
        <v>23.821999999999999</v>
      </c>
      <c r="C6" s="5">
        <v>62730537</v>
      </c>
      <c r="D6" s="6">
        <f t="shared" si="0"/>
        <v>379.75125256778847</v>
      </c>
      <c r="E6" s="7"/>
    </row>
    <row r="7" spans="1:5" x14ac:dyDescent="0.3">
      <c r="A7" s="3">
        <v>2010</v>
      </c>
      <c r="B7" s="4">
        <v>27.87</v>
      </c>
      <c r="C7" s="5">
        <v>64612939</v>
      </c>
      <c r="D7" s="6">
        <f t="shared" si="0"/>
        <v>431.33775419192739</v>
      </c>
      <c r="E7" s="8"/>
    </row>
    <row r="8" spans="1:5" x14ac:dyDescent="0.3">
      <c r="A8" s="3">
        <v>2011</v>
      </c>
      <c r="B8" s="4">
        <v>27.972000000000001</v>
      </c>
      <c r="C8" s="5">
        <v>64933400</v>
      </c>
      <c r="D8" s="6">
        <f t="shared" si="0"/>
        <v>430.77984519523079</v>
      </c>
      <c r="E8" s="7"/>
    </row>
    <row r="9" spans="1:5" x14ac:dyDescent="0.3">
      <c r="A9" s="3">
        <v>2012</v>
      </c>
      <c r="B9" s="4">
        <v>27.68</v>
      </c>
      <c r="C9" s="5">
        <v>65241241</v>
      </c>
      <c r="D9" s="6">
        <f t="shared" si="0"/>
        <v>424.27151255445921</v>
      </c>
      <c r="E9" s="7"/>
    </row>
    <row r="10" spans="1:5" x14ac:dyDescent="0.3">
      <c r="A10" s="3">
        <v>2013</v>
      </c>
      <c r="B10" s="4">
        <v>27.265999999999998</v>
      </c>
      <c r="C10" s="5">
        <v>65564756</v>
      </c>
      <c r="D10" s="6">
        <f t="shared" si="0"/>
        <v>415.86366919446783</v>
      </c>
      <c r="E10" s="7"/>
    </row>
    <row r="11" spans="1:5" x14ac:dyDescent="0.3">
      <c r="A11" s="9">
        <v>2014</v>
      </c>
      <c r="B11" s="4">
        <v>27.828000000000003</v>
      </c>
      <c r="C11" s="5">
        <v>66129671</v>
      </c>
      <c r="D11" s="6">
        <f t="shared" si="0"/>
        <v>420.80959392645406</v>
      </c>
      <c r="E11" s="7"/>
    </row>
    <row r="12" spans="1:5" x14ac:dyDescent="0.3">
      <c r="A12" s="9">
        <v>2015</v>
      </c>
      <c r="B12" s="4">
        <v>28.107999999999997</v>
      </c>
      <c r="C12" s="5">
        <v>66420595</v>
      </c>
      <c r="D12" s="6">
        <f t="shared" si="0"/>
        <v>423.18199648768575</v>
      </c>
      <c r="E12" s="7"/>
    </row>
    <row r="13" spans="1:5" x14ac:dyDescent="0.3">
      <c r="A13" s="9">
        <v>2016</v>
      </c>
      <c r="B13" s="4">
        <v>28.701999999999998</v>
      </c>
      <c r="C13" s="5">
        <v>66694863</v>
      </c>
      <c r="D13" s="6">
        <f t="shared" si="0"/>
        <v>430.34798647086205</v>
      </c>
      <c r="E13" s="7"/>
    </row>
    <row r="14" spans="1:5" x14ac:dyDescent="0.3">
      <c r="A14" s="9">
        <v>2017</v>
      </c>
      <c r="B14" s="4">
        <v>28.39752</v>
      </c>
      <c r="C14" s="5">
        <v>66953638</v>
      </c>
      <c r="D14" s="6">
        <f t="shared" si="0"/>
        <v>424.13707228276377</v>
      </c>
      <c r="E14" s="8"/>
    </row>
    <row r="15" spans="1:5" x14ac:dyDescent="0.3">
      <c r="A15" s="10"/>
      <c r="B15" s="11"/>
      <c r="C15" s="11"/>
      <c r="D15" s="11"/>
    </row>
    <row r="16" spans="1:5" x14ac:dyDescent="0.3">
      <c r="A16" s="12" t="s">
        <v>1</v>
      </c>
    </row>
    <row r="17" spans="1:1" x14ac:dyDescent="0.3">
      <c r="A17" s="2" t="s">
        <v>3</v>
      </c>
    </row>
    <row r="19" spans="1:1" x14ac:dyDescent="0.3">
      <c r="A1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Baptiste LENAY</cp:lastModifiedBy>
  <dcterms:created xsi:type="dcterms:W3CDTF">2018-08-07T08:34:15Z</dcterms:created>
  <dcterms:modified xsi:type="dcterms:W3CDTF">2020-01-09T10:32:28Z</dcterms:modified>
</cp:coreProperties>
</file>