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2175" yWindow="1125" windowWidth="26235" windowHeight="8775" firstSheet="1" activeTab="2"/>
  </bookViews>
  <sheets>
    <sheet name="Fig. 1a" sheetId="205" r:id="rId1"/>
    <sheet name="Données" sheetId="203" r:id="rId2"/>
    <sheet name="Graphique" sheetId="221" r:id="rId3"/>
  </sheets>
  <externalReferences>
    <externalReference r:id="rId4"/>
  </externalReferences>
  <definedNames>
    <definedName name="ARSENIC_Query">#REF!</definedName>
    <definedName name="AsbestosMt">#REF!</definedName>
    <definedName name="BROMINE">#REF!</definedName>
    <definedName name="CADMIUM">#REF!</definedName>
    <definedName name="CLAYS">#REF!</definedName>
    <definedName name="combined_Ant_tab">#REF!</definedName>
    <definedName name="COPPER_Query">#REF!</definedName>
    <definedName name="DIATOMITE">#REF!</definedName>
    <definedName name="GYPSUM">#REF!</definedName>
    <definedName name="PHOSPHATE_ROCK">#REF!</definedName>
    <definedName name="POTASH">#REF!</definedName>
    <definedName name="qselBeryllium">#REF!</definedName>
    <definedName name="qurBauxAlumaMt">#REF!</definedName>
    <definedName name="quryBismuth">#REF!</definedName>
    <definedName name="SALT_Query">#REF!</definedName>
    <definedName name="SAND_AND_GRAVEL__INDUSTRIAL__Query">#REF!</definedName>
    <definedName name="SULFUR">#REF!</definedName>
    <definedName name="tblAluminum">#REF!</definedName>
    <definedName name="tblBarite">#REF!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4" i="203" l="1"/>
  <c r="E124" i="203"/>
  <c r="G124" i="203"/>
  <c r="H124" i="203"/>
  <c r="I124" i="203"/>
  <c r="J124" i="203"/>
  <c r="K124" i="203"/>
  <c r="L124" i="203"/>
  <c r="M124" i="203"/>
  <c r="C124" i="203"/>
  <c r="F30" i="203" l="1"/>
  <c r="F124" i="203" s="1"/>
  <c r="F41" i="203"/>
</calcChain>
</file>

<file path=xl/sharedStrings.xml><?xml version="1.0" encoding="utf-8"?>
<sst xmlns="http://schemas.openxmlformats.org/spreadsheetml/2006/main" count="71" uniqueCount="17">
  <si>
    <t>Nickel</t>
  </si>
  <si>
    <t>Zinc</t>
  </si>
  <si>
    <t>Aluminium</t>
  </si>
  <si>
    <t>Phosphate</t>
  </si>
  <si>
    <t>NA</t>
  </si>
  <si>
    <t>Note:</t>
  </si>
  <si>
    <t>Ciment</t>
  </si>
  <si>
    <t>Cuivre</t>
  </si>
  <si>
    <t>Plomb</t>
  </si>
  <si>
    <t>Manganèse</t>
  </si>
  <si>
    <t>Fonte (fer)</t>
  </si>
  <si>
    <t>Potasse</t>
  </si>
  <si>
    <t>Année</t>
  </si>
  <si>
    <t>Source des données: Kelly aet Matos (2017) - Historical Statistics for Mineral and Material Commodities in the United States -USGS Data Series 140 - https://minerals.usgs.gov/minerals/pubs/historical-statistics/ - Données disponibles le 10 janvier 2017</t>
  </si>
  <si>
    <t>Soufre</t>
  </si>
  <si>
    <t>Somme 1900-2018</t>
  </si>
  <si>
    <t xml:space="preserve">DONNEES HISTORIQUES DE PRODUCTION 1900 - 2018 - en  tonnes métriques - Source des données: USGS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</si>
</sst>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</numFmts>
  <fonts count="15" x14ac:knownFonts="1">
    <font>
      <sz val="10"/>
      <name val="MS Sans Serif"/>
    </font>
    <font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MS Sans Serif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0" borderId="0"/>
    <xf numFmtId="0" fontId="3" fillId="0" borderId="0"/>
    <xf numFmtId="0" fontId="4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/>
    <xf numFmtId="0" fontId="10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2" borderId="0" xfId="0" applyFill="1"/>
    <xf numFmtId="166" fontId="0" fillId="0" borderId="0" xfId="3" applyNumberFormat="1" applyFont="1"/>
    <xf numFmtId="167" fontId="0" fillId="0" borderId="0" xfId="3" applyNumberFormat="1" applyFont="1" applyAlignment="1">
      <alignment horizontal="right"/>
    </xf>
    <xf numFmtId="166" fontId="0" fillId="0" borderId="1" xfId="3" applyNumberFormat="1" applyFont="1" applyBorder="1"/>
    <xf numFmtId="0" fontId="12" fillId="0" borderId="10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12" fillId="0" borderId="12" xfId="0" applyFont="1" applyBorder="1" applyAlignment="1">
      <alignment horizontal="center" vertical="top"/>
    </xf>
    <xf numFmtId="166" fontId="14" fillId="0" borderId="1" xfId="3" applyNumberFormat="1" applyFont="1" applyBorder="1" applyAlignment="1">
      <alignment horizontal="right"/>
    </xf>
    <xf numFmtId="166" fontId="14" fillId="0" borderId="1" xfId="3" applyNumberFormat="1" applyFont="1" applyBorder="1"/>
    <xf numFmtId="166" fontId="14" fillId="0" borderId="8" xfId="3" applyNumberFormat="1" applyFont="1" applyBorder="1" applyAlignment="1">
      <alignment horizontal="right"/>
    </xf>
    <xf numFmtId="166" fontId="14" fillId="0" borderId="8" xfId="3" applyNumberFormat="1" applyFont="1" applyBorder="1"/>
    <xf numFmtId="166" fontId="14" fillId="0" borderId="6" xfId="3" applyNumberFormat="1" applyFont="1" applyBorder="1"/>
    <xf numFmtId="166" fontId="14" fillId="0" borderId="6" xfId="3" applyNumberFormat="1" applyFont="1" applyBorder="1" applyAlignment="1">
      <alignment horizontal="right"/>
    </xf>
    <xf numFmtId="166" fontId="14" fillId="0" borderId="9" xfId="3" applyNumberFormat="1" applyFont="1" applyBorder="1"/>
    <xf numFmtId="166" fontId="14" fillId="0" borderId="2" xfId="3" applyNumberFormat="1" applyFont="1" applyBorder="1"/>
    <xf numFmtId="166" fontId="14" fillId="0" borderId="7" xfId="3" applyNumberFormat="1" applyFont="1" applyBorder="1"/>
    <xf numFmtId="166" fontId="0" fillId="0" borderId="1" xfId="3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4" fillId="0" borderId="3" xfId="3" applyNumberFormat="1" applyFont="1" applyBorder="1" applyAlignment="1">
      <alignment horizontal="center"/>
    </xf>
    <xf numFmtId="0" fontId="14" fillId="0" borderId="4" xfId="3" applyNumberFormat="1" applyFont="1" applyBorder="1" applyAlignment="1">
      <alignment horizontal="center"/>
    </xf>
    <xf numFmtId="0" fontId="14" fillId="0" borderId="5" xfId="3" applyNumberFormat="1" applyFont="1" applyBorder="1" applyAlignment="1">
      <alignment horizontal="center"/>
    </xf>
    <xf numFmtId="0" fontId="13" fillId="0" borderId="0" xfId="0" applyFont="1" applyAlignment="1">
      <alignment horizontal="center"/>
    </xf>
  </cellXfs>
  <cellStyles count="23">
    <cellStyle name="Comma 2" xfId="1"/>
    <cellStyle name="Lien hypertexte 2" xfId="2"/>
    <cellStyle name="Milliers" xfId="3" builtinId="3"/>
    <cellStyle name="Milliers 2" xfId="4"/>
    <cellStyle name="Milliers 3" xfId="5"/>
    <cellStyle name="Milliers 4" xfId="6"/>
    <cellStyle name="Milliers 5" xfId="7"/>
    <cellStyle name="Milliers 6" xfId="8"/>
    <cellStyle name="Monétaire 2" xfId="9"/>
    <cellStyle name="Monétaire 3" xfId="10"/>
    <cellStyle name="Normal" xfId="0" builtinId="0"/>
    <cellStyle name="Normal 10" xfId="11"/>
    <cellStyle name="Normal 2" xfId="12"/>
    <cellStyle name="Normal 3" xfId="13"/>
    <cellStyle name="Normal 4" xfId="14"/>
    <cellStyle name="Normal 5" xfId="15"/>
    <cellStyle name="Normal 6" xfId="16"/>
    <cellStyle name="Normal 7" xfId="17"/>
    <cellStyle name="Normal 8" xfId="18"/>
    <cellStyle name="Normal 9" xfId="19"/>
    <cellStyle name="Pourcentage 2" xfId="20"/>
    <cellStyle name="Pourcentage 3" xfId="21"/>
    <cellStyle name="Pourcentage 4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Aluminium</c:v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numRef>
              <c:f>'[1]Prod cumulée 1914-2013'!$A$33:$A$120</c:f>
              <c:numCache>
                <c:formatCode>General</c:formatCode>
                <c:ptCount val="88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</c:numCache>
            </c:numRef>
          </c:cat>
          <c:val>
            <c:numRef>
              <c:f>'[1]Prod cumulée 1914-2013'!$B$33:$B$120</c:f>
              <c:numCache>
                <c:formatCode>General</c:formatCode>
                <c:ptCount val="88"/>
                <c:pt idx="0">
                  <c:v>195000</c:v>
                </c:pt>
                <c:pt idx="1">
                  <c:v>220000</c:v>
                </c:pt>
                <c:pt idx="2">
                  <c:v>258000</c:v>
                </c:pt>
                <c:pt idx="3">
                  <c:v>280000</c:v>
                </c:pt>
                <c:pt idx="4">
                  <c:v>272000</c:v>
                </c:pt>
                <c:pt idx="5">
                  <c:v>220000</c:v>
                </c:pt>
                <c:pt idx="6">
                  <c:v>153000</c:v>
                </c:pt>
                <c:pt idx="7">
                  <c:v>142000</c:v>
                </c:pt>
                <c:pt idx="8">
                  <c:v>170000</c:v>
                </c:pt>
                <c:pt idx="9">
                  <c:v>259000</c:v>
                </c:pt>
                <c:pt idx="10">
                  <c:v>360000</c:v>
                </c:pt>
                <c:pt idx="11">
                  <c:v>482000</c:v>
                </c:pt>
                <c:pt idx="12">
                  <c:v>579000</c:v>
                </c:pt>
                <c:pt idx="13">
                  <c:v>720000</c:v>
                </c:pt>
                <c:pt idx="14">
                  <c:v>787000</c:v>
                </c:pt>
                <c:pt idx="15">
                  <c:v>1040000</c:v>
                </c:pt>
                <c:pt idx="16">
                  <c:v>1400000</c:v>
                </c:pt>
                <c:pt idx="17">
                  <c:v>1950000</c:v>
                </c:pt>
                <c:pt idx="18">
                  <c:v>1690000</c:v>
                </c:pt>
                <c:pt idx="19">
                  <c:v>870000</c:v>
                </c:pt>
                <c:pt idx="20">
                  <c:v>790000</c:v>
                </c:pt>
                <c:pt idx="21">
                  <c:v>1080000</c:v>
                </c:pt>
                <c:pt idx="22">
                  <c:v>1270000</c:v>
                </c:pt>
                <c:pt idx="23">
                  <c:v>1310000</c:v>
                </c:pt>
                <c:pt idx="24">
                  <c:v>1490000</c:v>
                </c:pt>
                <c:pt idx="25">
                  <c:v>1800000</c:v>
                </c:pt>
                <c:pt idx="26">
                  <c:v>2060000</c:v>
                </c:pt>
                <c:pt idx="27">
                  <c:v>2470000</c:v>
                </c:pt>
                <c:pt idx="28">
                  <c:v>2810000</c:v>
                </c:pt>
                <c:pt idx="29">
                  <c:v>3140000</c:v>
                </c:pt>
                <c:pt idx="30">
                  <c:v>3370000</c:v>
                </c:pt>
                <c:pt idx="31">
                  <c:v>3370000</c:v>
                </c:pt>
                <c:pt idx="32">
                  <c:v>3510000</c:v>
                </c:pt>
                <c:pt idx="33">
                  <c:v>4060000</c:v>
                </c:pt>
                <c:pt idx="34">
                  <c:v>4490000</c:v>
                </c:pt>
                <c:pt idx="35">
                  <c:v>4700000</c:v>
                </c:pt>
                <c:pt idx="36">
                  <c:v>5060000</c:v>
                </c:pt>
                <c:pt idx="37">
                  <c:v>5320000</c:v>
                </c:pt>
                <c:pt idx="38">
                  <c:v>5940000</c:v>
                </c:pt>
                <c:pt idx="39">
                  <c:v>6310000</c:v>
                </c:pt>
                <c:pt idx="40">
                  <c:v>6880000</c:v>
                </c:pt>
                <c:pt idx="41">
                  <c:v>7570000</c:v>
                </c:pt>
                <c:pt idx="42">
                  <c:v>8020000</c:v>
                </c:pt>
                <c:pt idx="43">
                  <c:v>8970000</c:v>
                </c:pt>
                <c:pt idx="44">
                  <c:v>9650000</c:v>
                </c:pt>
                <c:pt idx="45">
                  <c:v>10300000</c:v>
                </c:pt>
                <c:pt idx="46">
                  <c:v>11000000</c:v>
                </c:pt>
                <c:pt idx="47">
                  <c:v>12100000</c:v>
                </c:pt>
                <c:pt idx="48">
                  <c:v>13200000</c:v>
                </c:pt>
                <c:pt idx="49">
                  <c:v>12100000</c:v>
                </c:pt>
                <c:pt idx="50">
                  <c:v>12600000</c:v>
                </c:pt>
                <c:pt idx="51">
                  <c:v>13800000</c:v>
                </c:pt>
                <c:pt idx="52">
                  <c:v>14100000</c:v>
                </c:pt>
                <c:pt idx="53">
                  <c:v>14600000</c:v>
                </c:pt>
                <c:pt idx="54">
                  <c:v>15400000</c:v>
                </c:pt>
                <c:pt idx="55">
                  <c:v>15100000</c:v>
                </c:pt>
                <c:pt idx="56">
                  <c:v>13400000</c:v>
                </c:pt>
                <c:pt idx="57">
                  <c:v>13900000</c:v>
                </c:pt>
                <c:pt idx="58">
                  <c:v>15700000</c:v>
                </c:pt>
                <c:pt idx="59">
                  <c:v>15400000</c:v>
                </c:pt>
                <c:pt idx="60">
                  <c:v>15400000</c:v>
                </c:pt>
                <c:pt idx="61">
                  <c:v>16500000</c:v>
                </c:pt>
                <c:pt idx="62">
                  <c:v>18500000</c:v>
                </c:pt>
                <c:pt idx="63">
                  <c:v>19000000</c:v>
                </c:pt>
                <c:pt idx="64">
                  <c:v>19300000</c:v>
                </c:pt>
                <c:pt idx="65">
                  <c:v>19700000</c:v>
                </c:pt>
                <c:pt idx="66">
                  <c:v>19500000</c:v>
                </c:pt>
                <c:pt idx="67">
                  <c:v>19800000</c:v>
                </c:pt>
                <c:pt idx="68">
                  <c:v>19200000</c:v>
                </c:pt>
                <c:pt idx="69">
                  <c:v>19700000</c:v>
                </c:pt>
                <c:pt idx="70">
                  <c:v>20800000</c:v>
                </c:pt>
                <c:pt idx="71">
                  <c:v>21700000</c:v>
                </c:pt>
                <c:pt idx="72">
                  <c:v>22600000</c:v>
                </c:pt>
                <c:pt idx="73">
                  <c:v>23600000</c:v>
                </c:pt>
                <c:pt idx="74">
                  <c:v>24300000</c:v>
                </c:pt>
                <c:pt idx="75">
                  <c:v>24300000</c:v>
                </c:pt>
                <c:pt idx="76">
                  <c:v>26100000</c:v>
                </c:pt>
                <c:pt idx="77">
                  <c:v>28000000</c:v>
                </c:pt>
                <c:pt idx="78">
                  <c:v>29900000</c:v>
                </c:pt>
                <c:pt idx="79">
                  <c:v>31900000</c:v>
                </c:pt>
                <c:pt idx="80">
                  <c:v>33900000</c:v>
                </c:pt>
                <c:pt idx="81">
                  <c:v>37900000</c:v>
                </c:pt>
                <c:pt idx="82">
                  <c:v>39700000</c:v>
                </c:pt>
                <c:pt idx="83">
                  <c:v>37200000</c:v>
                </c:pt>
                <c:pt idx="84">
                  <c:v>41200000</c:v>
                </c:pt>
                <c:pt idx="85">
                  <c:v>44400000</c:v>
                </c:pt>
                <c:pt idx="86">
                  <c:v>45800000</c:v>
                </c:pt>
                <c:pt idx="87">
                  <c:v>47600000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AE4-4B0E-A8A9-DFE48D15BA2D}"/>
            </c:ext>
          </c:extLst>
        </c:ser>
        <c:ser>
          <c:idx val="1"/>
          <c:order val="1"/>
          <c:tx>
            <c:v>Ciment</c:v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numRef>
              <c:f>'[1]Prod cumulée 1914-2013'!$A$33:$A$120</c:f>
              <c:numCache>
                <c:formatCode>General</c:formatCode>
                <c:ptCount val="88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</c:numCache>
            </c:numRef>
          </c:cat>
          <c:val>
            <c:numRef>
              <c:f>'[1]Prod cumulée 1914-2013'!$C$33:$C$120</c:f>
              <c:numCache>
                <c:formatCode>General</c:formatCode>
                <c:ptCount val="88"/>
                <c:pt idx="0">
                  <c:v>62400000</c:v>
                </c:pt>
                <c:pt idx="1">
                  <c:v>67800000</c:v>
                </c:pt>
                <c:pt idx="2">
                  <c:v>72200000</c:v>
                </c:pt>
                <c:pt idx="3">
                  <c:v>74900000</c:v>
                </c:pt>
                <c:pt idx="4">
                  <c:v>72300000</c:v>
                </c:pt>
                <c:pt idx="5">
                  <c:v>62100000</c:v>
                </c:pt>
                <c:pt idx="6">
                  <c:v>49300000</c:v>
                </c:pt>
                <c:pt idx="7">
                  <c:v>48200000</c:v>
                </c:pt>
                <c:pt idx="8">
                  <c:v>58300000</c:v>
                </c:pt>
                <c:pt idx="9">
                  <c:v>65400000</c:v>
                </c:pt>
                <c:pt idx="10">
                  <c:v>62800000</c:v>
                </c:pt>
                <c:pt idx="11">
                  <c:v>82700000</c:v>
                </c:pt>
                <c:pt idx="12">
                  <c:v>85900000</c:v>
                </c:pt>
                <c:pt idx="13">
                  <c:v>93000000</c:v>
                </c:pt>
                <c:pt idx="14">
                  <c:v>81000000</c:v>
                </c:pt>
                <c:pt idx="15">
                  <c:v>88000000</c:v>
                </c:pt>
                <c:pt idx="16">
                  <c:v>80900000</c:v>
                </c:pt>
                <c:pt idx="17">
                  <c:v>71200000</c:v>
                </c:pt>
                <c:pt idx="18">
                  <c:v>54900000</c:v>
                </c:pt>
                <c:pt idx="19">
                  <c:v>49500000</c:v>
                </c:pt>
                <c:pt idx="20">
                  <c:v>72500000</c:v>
                </c:pt>
                <c:pt idx="21">
                  <c:v>85800000</c:v>
                </c:pt>
                <c:pt idx="22">
                  <c:v>102000000</c:v>
                </c:pt>
                <c:pt idx="23">
                  <c:v>115000000</c:v>
                </c:pt>
                <c:pt idx="24">
                  <c:v>133000000</c:v>
                </c:pt>
                <c:pt idx="25">
                  <c:v>149000000</c:v>
                </c:pt>
                <c:pt idx="26">
                  <c:v>161000000</c:v>
                </c:pt>
                <c:pt idx="27">
                  <c:v>178000000</c:v>
                </c:pt>
                <c:pt idx="28">
                  <c:v>194900000</c:v>
                </c:pt>
                <c:pt idx="29">
                  <c:v>217300000</c:v>
                </c:pt>
                <c:pt idx="30">
                  <c:v>235400000</c:v>
                </c:pt>
                <c:pt idx="31">
                  <c:v>246900000</c:v>
                </c:pt>
                <c:pt idx="32">
                  <c:v>262500000</c:v>
                </c:pt>
                <c:pt idx="33">
                  <c:v>294300000</c:v>
                </c:pt>
                <c:pt idx="34">
                  <c:v>316500000</c:v>
                </c:pt>
                <c:pt idx="35">
                  <c:v>333200000</c:v>
                </c:pt>
                <c:pt idx="36">
                  <c:v>358500000</c:v>
                </c:pt>
                <c:pt idx="37">
                  <c:v>378000000</c:v>
                </c:pt>
                <c:pt idx="38">
                  <c:v>415600000</c:v>
                </c:pt>
                <c:pt idx="39">
                  <c:v>433400000</c:v>
                </c:pt>
                <c:pt idx="40">
                  <c:v>464200000</c:v>
                </c:pt>
                <c:pt idx="41">
                  <c:v>479800000</c:v>
                </c:pt>
                <c:pt idx="42">
                  <c:v>515200000</c:v>
                </c:pt>
                <c:pt idx="43">
                  <c:v>543100000</c:v>
                </c:pt>
                <c:pt idx="44">
                  <c:v>571800000</c:v>
                </c:pt>
                <c:pt idx="45">
                  <c:v>590000000</c:v>
                </c:pt>
                <c:pt idx="46">
                  <c:v>661000000</c:v>
                </c:pt>
                <c:pt idx="47">
                  <c:v>702000000</c:v>
                </c:pt>
                <c:pt idx="48">
                  <c:v>703200000</c:v>
                </c:pt>
                <c:pt idx="49">
                  <c:v>702200000</c:v>
                </c:pt>
                <c:pt idx="50">
                  <c:v>735400000</c:v>
                </c:pt>
                <c:pt idx="51">
                  <c:v>797100000</c:v>
                </c:pt>
                <c:pt idx="52">
                  <c:v>853000000</c:v>
                </c:pt>
                <c:pt idx="53">
                  <c:v>872400000</c:v>
                </c:pt>
                <c:pt idx="54">
                  <c:v>883100000</c:v>
                </c:pt>
                <c:pt idx="55">
                  <c:v>886700000</c:v>
                </c:pt>
                <c:pt idx="56">
                  <c:v>887400000</c:v>
                </c:pt>
                <c:pt idx="57">
                  <c:v>916600000</c:v>
                </c:pt>
                <c:pt idx="58">
                  <c:v>941100000</c:v>
                </c:pt>
                <c:pt idx="59">
                  <c:v>959400000</c:v>
                </c:pt>
                <c:pt idx="60">
                  <c:v>1008000000</c:v>
                </c:pt>
                <c:pt idx="61">
                  <c:v>1053000000</c:v>
                </c:pt>
                <c:pt idx="62">
                  <c:v>1118000000</c:v>
                </c:pt>
                <c:pt idx="63">
                  <c:v>1042000000</c:v>
                </c:pt>
                <c:pt idx="64">
                  <c:v>1043000000</c:v>
                </c:pt>
                <c:pt idx="65">
                  <c:v>1185000000</c:v>
                </c:pt>
                <c:pt idx="66">
                  <c:v>1123000000</c:v>
                </c:pt>
                <c:pt idx="67">
                  <c:v>1291000000</c:v>
                </c:pt>
                <c:pt idx="68">
                  <c:v>1370000000</c:v>
                </c:pt>
                <c:pt idx="69">
                  <c:v>1445000000</c:v>
                </c:pt>
                <c:pt idx="70">
                  <c:v>1493000000</c:v>
                </c:pt>
                <c:pt idx="71">
                  <c:v>1547000000</c:v>
                </c:pt>
                <c:pt idx="72">
                  <c:v>1540000000</c:v>
                </c:pt>
                <c:pt idx="73">
                  <c:v>1600000000</c:v>
                </c:pt>
                <c:pt idx="74">
                  <c:v>1660000000</c:v>
                </c:pt>
                <c:pt idx="75">
                  <c:v>1750000000</c:v>
                </c:pt>
                <c:pt idx="76">
                  <c:v>1850000000</c:v>
                </c:pt>
                <c:pt idx="77">
                  <c:v>2020000000</c:v>
                </c:pt>
                <c:pt idx="78">
                  <c:v>2190000000</c:v>
                </c:pt>
                <c:pt idx="79">
                  <c:v>2350000000</c:v>
                </c:pt>
                <c:pt idx="80">
                  <c:v>2620000000</c:v>
                </c:pt>
                <c:pt idx="81">
                  <c:v>2810000000</c:v>
                </c:pt>
                <c:pt idx="82">
                  <c:v>2850000000</c:v>
                </c:pt>
                <c:pt idx="83">
                  <c:v>3050000000</c:v>
                </c:pt>
                <c:pt idx="84">
                  <c:v>3290000000</c:v>
                </c:pt>
                <c:pt idx="85">
                  <c:v>3630000000</c:v>
                </c:pt>
                <c:pt idx="86">
                  <c:v>3820000000</c:v>
                </c:pt>
                <c:pt idx="87">
                  <c:v>4070000000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AE4-4B0E-A8A9-DFE48D15BA2D}"/>
            </c:ext>
          </c:extLst>
        </c:ser>
        <c:ser>
          <c:idx val="2"/>
          <c:order val="2"/>
          <c:tx>
            <c:v>Chrome</c:v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numRef>
              <c:f>'[1]Prod cumulée 1914-2013'!$A$33:$A$120</c:f>
              <c:numCache>
                <c:formatCode>General</c:formatCode>
                <c:ptCount val="88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</c:numCache>
            </c:numRef>
          </c:cat>
          <c:val>
            <c:numRef>
              <c:f>'[1]Prod cumulée 1914-2013'!$D$33:$D$120</c:f>
              <c:numCache>
                <c:formatCode>General</c:formatCode>
                <c:ptCount val="88"/>
                <c:pt idx="0">
                  <c:v>112000</c:v>
                </c:pt>
                <c:pt idx="1">
                  <c:v>124000</c:v>
                </c:pt>
                <c:pt idx="2">
                  <c:v>140000</c:v>
                </c:pt>
                <c:pt idx="3">
                  <c:v>197000</c:v>
                </c:pt>
                <c:pt idx="4">
                  <c:v>173000</c:v>
                </c:pt>
                <c:pt idx="5">
                  <c:v>127000</c:v>
                </c:pt>
                <c:pt idx="6">
                  <c:v>101000</c:v>
                </c:pt>
                <c:pt idx="7">
                  <c:v>123000</c:v>
                </c:pt>
                <c:pt idx="8">
                  <c:v>183000</c:v>
                </c:pt>
                <c:pt idx="9">
                  <c:v>241000</c:v>
                </c:pt>
                <c:pt idx="10">
                  <c:v>317000</c:v>
                </c:pt>
                <c:pt idx="11">
                  <c:v>392000</c:v>
                </c:pt>
                <c:pt idx="12">
                  <c:v>362000</c:v>
                </c:pt>
                <c:pt idx="13">
                  <c:v>347000</c:v>
                </c:pt>
                <c:pt idx="14">
                  <c:v>457000</c:v>
                </c:pt>
                <c:pt idx="15">
                  <c:v>509000</c:v>
                </c:pt>
                <c:pt idx="16">
                  <c:v>637000</c:v>
                </c:pt>
                <c:pt idx="17">
                  <c:v>542000</c:v>
                </c:pt>
                <c:pt idx="18">
                  <c:v>411000</c:v>
                </c:pt>
                <c:pt idx="19">
                  <c:v>318000</c:v>
                </c:pt>
                <c:pt idx="20">
                  <c:v>352000</c:v>
                </c:pt>
                <c:pt idx="21">
                  <c:v>521000</c:v>
                </c:pt>
                <c:pt idx="22">
                  <c:v>644000</c:v>
                </c:pt>
                <c:pt idx="23">
                  <c:v>650000</c:v>
                </c:pt>
                <c:pt idx="24">
                  <c:v>720000</c:v>
                </c:pt>
                <c:pt idx="25">
                  <c:v>823000</c:v>
                </c:pt>
                <c:pt idx="26">
                  <c:v>963000</c:v>
                </c:pt>
                <c:pt idx="27">
                  <c:v>1130000</c:v>
                </c:pt>
                <c:pt idx="28">
                  <c:v>924000</c:v>
                </c:pt>
                <c:pt idx="29">
                  <c:v>1040000</c:v>
                </c:pt>
                <c:pt idx="30">
                  <c:v>1200000</c:v>
                </c:pt>
                <c:pt idx="31">
                  <c:v>1370000</c:v>
                </c:pt>
                <c:pt idx="32">
                  <c:v>1130000</c:v>
                </c:pt>
                <c:pt idx="33">
                  <c:v>1150000</c:v>
                </c:pt>
                <c:pt idx="34">
                  <c:v>1250000</c:v>
                </c:pt>
                <c:pt idx="35">
                  <c:v>1220000</c:v>
                </c:pt>
                <c:pt idx="36">
                  <c:v>1280000</c:v>
                </c:pt>
                <c:pt idx="37">
                  <c:v>1170000</c:v>
                </c:pt>
                <c:pt idx="38">
                  <c:v>1290000</c:v>
                </c:pt>
                <c:pt idx="39">
                  <c:v>1490000</c:v>
                </c:pt>
                <c:pt idx="40">
                  <c:v>1360000</c:v>
                </c:pt>
                <c:pt idx="41">
                  <c:v>1430000</c:v>
                </c:pt>
                <c:pt idx="42">
                  <c:v>1560000</c:v>
                </c:pt>
                <c:pt idx="43">
                  <c:v>1670000</c:v>
                </c:pt>
                <c:pt idx="44">
                  <c:v>1910000</c:v>
                </c:pt>
                <c:pt idx="45">
                  <c:v>2000000</c:v>
                </c:pt>
                <c:pt idx="46">
                  <c:v>1970000</c:v>
                </c:pt>
                <c:pt idx="47">
                  <c:v>2030000</c:v>
                </c:pt>
                <c:pt idx="48">
                  <c:v>2230000</c:v>
                </c:pt>
                <c:pt idx="49">
                  <c:v>2530000</c:v>
                </c:pt>
                <c:pt idx="50">
                  <c:v>2430000</c:v>
                </c:pt>
                <c:pt idx="51">
                  <c:v>2600000</c:v>
                </c:pt>
                <c:pt idx="52">
                  <c:v>2990000</c:v>
                </c:pt>
                <c:pt idx="53">
                  <c:v>2590000</c:v>
                </c:pt>
                <c:pt idx="54">
                  <c:v>2830000</c:v>
                </c:pt>
                <c:pt idx="55">
                  <c:v>2550000</c:v>
                </c:pt>
                <c:pt idx="56">
                  <c:v>2390000</c:v>
                </c:pt>
                <c:pt idx="57">
                  <c:v>2540000</c:v>
                </c:pt>
                <c:pt idx="58">
                  <c:v>2950000</c:v>
                </c:pt>
                <c:pt idx="59">
                  <c:v>3180000</c:v>
                </c:pt>
                <c:pt idx="60">
                  <c:v>3530000</c:v>
                </c:pt>
                <c:pt idx="61">
                  <c:v>3450000</c:v>
                </c:pt>
                <c:pt idx="62">
                  <c:v>3870000</c:v>
                </c:pt>
                <c:pt idx="63">
                  <c:v>4320000</c:v>
                </c:pt>
                <c:pt idx="64">
                  <c:v>3950000</c:v>
                </c:pt>
                <c:pt idx="65">
                  <c:v>4060000</c:v>
                </c:pt>
                <c:pt idx="66">
                  <c:v>3420000</c:v>
                </c:pt>
                <c:pt idx="67">
                  <c:v>3080000</c:v>
                </c:pt>
                <c:pt idx="68">
                  <c:v>3090000</c:v>
                </c:pt>
                <c:pt idx="69">
                  <c:v>4530000</c:v>
                </c:pt>
                <c:pt idx="70">
                  <c:v>3660000</c:v>
                </c:pt>
                <c:pt idx="71">
                  <c:v>4330000</c:v>
                </c:pt>
                <c:pt idx="72">
                  <c:v>4460000</c:v>
                </c:pt>
                <c:pt idx="73">
                  <c:v>4810000</c:v>
                </c:pt>
                <c:pt idx="74">
                  <c:v>4750000</c:v>
                </c:pt>
                <c:pt idx="75">
                  <c:v>3740000</c:v>
                </c:pt>
                <c:pt idx="76">
                  <c:v>4510000</c:v>
                </c:pt>
                <c:pt idx="77">
                  <c:v>4770000</c:v>
                </c:pt>
                <c:pt idx="78">
                  <c:v>5010000</c:v>
                </c:pt>
                <c:pt idx="79">
                  <c:v>5920000</c:v>
                </c:pt>
                <c:pt idx="80">
                  <c:v>6080000</c:v>
                </c:pt>
                <c:pt idx="81">
                  <c:v>6929999.9999999991</c:v>
                </c:pt>
                <c:pt idx="82">
                  <c:v>7320000</c:v>
                </c:pt>
                <c:pt idx="83">
                  <c:v>6010000</c:v>
                </c:pt>
                <c:pt idx="84">
                  <c:v>7510000</c:v>
                </c:pt>
                <c:pt idx="85">
                  <c:v>8350000</c:v>
                </c:pt>
                <c:pt idx="86">
                  <c:v>8310000</c:v>
                </c:pt>
                <c:pt idx="87">
                  <c:v>9450000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AE4-4B0E-A8A9-DFE48D15BA2D}"/>
            </c:ext>
          </c:extLst>
        </c:ser>
        <c:ser>
          <c:idx val="3"/>
          <c:order val="3"/>
          <c:tx>
            <c:v>Cuivre</c:v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numRef>
              <c:f>'[1]Prod cumulée 1914-2013'!$A$33:$A$120</c:f>
              <c:numCache>
                <c:formatCode>General</c:formatCode>
                <c:ptCount val="88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</c:numCache>
            </c:numRef>
          </c:cat>
          <c:val>
            <c:numRef>
              <c:f>'[1]Prod cumulée 1914-2013'!$E$33:$E$120</c:f>
              <c:numCache>
                <c:formatCode>General</c:formatCode>
                <c:ptCount val="88"/>
                <c:pt idx="0">
                  <c:v>1510000</c:v>
                </c:pt>
                <c:pt idx="1">
                  <c:v>1520000</c:v>
                </c:pt>
                <c:pt idx="2">
                  <c:v>1730000</c:v>
                </c:pt>
                <c:pt idx="3">
                  <c:v>1950000</c:v>
                </c:pt>
                <c:pt idx="4">
                  <c:v>1610000</c:v>
                </c:pt>
                <c:pt idx="5">
                  <c:v>1400000</c:v>
                </c:pt>
                <c:pt idx="6">
                  <c:v>909000</c:v>
                </c:pt>
                <c:pt idx="7">
                  <c:v>1050000</c:v>
                </c:pt>
                <c:pt idx="8">
                  <c:v>1280000</c:v>
                </c:pt>
                <c:pt idx="9">
                  <c:v>1500000</c:v>
                </c:pt>
                <c:pt idx="10">
                  <c:v>1720000</c:v>
                </c:pt>
                <c:pt idx="11">
                  <c:v>2290000</c:v>
                </c:pt>
                <c:pt idx="12">
                  <c:v>1990000</c:v>
                </c:pt>
                <c:pt idx="13">
                  <c:v>2130000</c:v>
                </c:pt>
                <c:pt idx="14">
                  <c:v>2400000</c:v>
                </c:pt>
                <c:pt idx="15">
                  <c:v>2480000</c:v>
                </c:pt>
                <c:pt idx="16">
                  <c:v>2590000</c:v>
                </c:pt>
                <c:pt idx="17">
                  <c:v>2620000</c:v>
                </c:pt>
                <c:pt idx="18">
                  <c:v>2460000</c:v>
                </c:pt>
                <c:pt idx="19">
                  <c:v>2110000</c:v>
                </c:pt>
                <c:pt idx="20">
                  <c:v>1780000</c:v>
                </c:pt>
                <c:pt idx="21">
                  <c:v>2130000</c:v>
                </c:pt>
                <c:pt idx="22">
                  <c:v>2210000</c:v>
                </c:pt>
                <c:pt idx="23">
                  <c:v>2140000</c:v>
                </c:pt>
                <c:pt idx="24">
                  <c:v>2380000</c:v>
                </c:pt>
                <c:pt idx="25">
                  <c:v>2490000</c:v>
                </c:pt>
                <c:pt idx="26">
                  <c:v>2570000</c:v>
                </c:pt>
                <c:pt idx="27">
                  <c:v>2600000</c:v>
                </c:pt>
                <c:pt idx="28">
                  <c:v>2640000</c:v>
                </c:pt>
                <c:pt idx="29">
                  <c:v>2900000</c:v>
                </c:pt>
                <c:pt idx="30">
                  <c:v>3200000</c:v>
                </c:pt>
                <c:pt idx="31">
                  <c:v>3300000</c:v>
                </c:pt>
                <c:pt idx="32">
                  <c:v>3190000</c:v>
                </c:pt>
                <c:pt idx="33">
                  <c:v>3430000</c:v>
                </c:pt>
                <c:pt idx="34">
                  <c:v>3940000</c:v>
                </c:pt>
                <c:pt idx="35">
                  <c:v>4090000</c:v>
                </c:pt>
                <c:pt idx="36">
                  <c:v>4220000</c:v>
                </c:pt>
                <c:pt idx="37">
                  <c:v>4290000</c:v>
                </c:pt>
                <c:pt idx="38">
                  <c:v>4450000</c:v>
                </c:pt>
                <c:pt idx="39">
                  <c:v>4660000</c:v>
                </c:pt>
                <c:pt idx="40">
                  <c:v>4580000</c:v>
                </c:pt>
                <c:pt idx="41">
                  <c:v>4630000</c:v>
                </c:pt>
                <c:pt idx="42">
                  <c:v>5010000</c:v>
                </c:pt>
                <c:pt idx="43">
                  <c:v>5520000</c:v>
                </c:pt>
                <c:pt idx="44">
                  <c:v>5900000</c:v>
                </c:pt>
                <c:pt idx="45">
                  <c:v>5940000</c:v>
                </c:pt>
                <c:pt idx="46">
                  <c:v>6540000</c:v>
                </c:pt>
                <c:pt idx="47">
                  <c:v>6920000</c:v>
                </c:pt>
                <c:pt idx="48">
                  <c:v>7100000</c:v>
                </c:pt>
                <c:pt idx="49">
                  <c:v>6740000</c:v>
                </c:pt>
                <c:pt idx="50">
                  <c:v>7260000</c:v>
                </c:pt>
                <c:pt idx="51">
                  <c:v>7420000</c:v>
                </c:pt>
                <c:pt idx="52">
                  <c:v>7280000</c:v>
                </c:pt>
                <c:pt idx="53">
                  <c:v>7350000</c:v>
                </c:pt>
                <c:pt idx="54">
                  <c:v>7200000</c:v>
                </c:pt>
                <c:pt idx="55">
                  <c:v>7690000</c:v>
                </c:pt>
                <c:pt idx="56">
                  <c:v>7580000</c:v>
                </c:pt>
                <c:pt idx="57">
                  <c:v>7610000</c:v>
                </c:pt>
                <c:pt idx="58">
                  <c:v>7810000</c:v>
                </c:pt>
                <c:pt idx="59">
                  <c:v>7990000</c:v>
                </c:pt>
                <c:pt idx="60">
                  <c:v>7940000</c:v>
                </c:pt>
                <c:pt idx="61">
                  <c:v>8240000</c:v>
                </c:pt>
                <c:pt idx="62">
                  <c:v>8720000</c:v>
                </c:pt>
                <c:pt idx="63">
                  <c:v>9040000</c:v>
                </c:pt>
                <c:pt idx="64">
                  <c:v>9200000</c:v>
                </c:pt>
                <c:pt idx="65">
                  <c:v>9330000</c:v>
                </c:pt>
                <c:pt idx="66">
                  <c:v>9470000</c:v>
                </c:pt>
                <c:pt idx="67">
                  <c:v>9490000</c:v>
                </c:pt>
                <c:pt idx="68">
                  <c:v>9500000</c:v>
                </c:pt>
                <c:pt idx="69">
                  <c:v>10000000</c:v>
                </c:pt>
                <c:pt idx="70">
                  <c:v>11000000</c:v>
                </c:pt>
                <c:pt idx="71">
                  <c:v>11500000</c:v>
                </c:pt>
                <c:pt idx="72">
                  <c:v>12100000</c:v>
                </c:pt>
                <c:pt idx="73">
                  <c:v>12800000</c:v>
                </c:pt>
                <c:pt idx="74">
                  <c:v>13200000</c:v>
                </c:pt>
                <c:pt idx="75">
                  <c:v>13700000</c:v>
                </c:pt>
                <c:pt idx="76">
                  <c:v>13600000</c:v>
                </c:pt>
                <c:pt idx="77">
                  <c:v>13800000</c:v>
                </c:pt>
                <c:pt idx="78">
                  <c:v>14700000</c:v>
                </c:pt>
                <c:pt idx="79">
                  <c:v>15000000</c:v>
                </c:pt>
                <c:pt idx="80">
                  <c:v>15100000</c:v>
                </c:pt>
                <c:pt idx="81">
                  <c:v>15500000</c:v>
                </c:pt>
                <c:pt idx="82">
                  <c:v>15600000</c:v>
                </c:pt>
                <c:pt idx="83">
                  <c:v>16100000</c:v>
                </c:pt>
                <c:pt idx="84">
                  <c:v>16300000</c:v>
                </c:pt>
                <c:pt idx="85">
                  <c:v>16300000</c:v>
                </c:pt>
                <c:pt idx="86">
                  <c:v>17100000</c:v>
                </c:pt>
                <c:pt idx="87">
                  <c:v>18300000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AE4-4B0E-A8A9-DFE48D15BA2D}"/>
            </c:ext>
          </c:extLst>
        </c:ser>
        <c:ser>
          <c:idx val="4"/>
          <c:order val="4"/>
          <c:tx>
            <c:v>Fonte</c:v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numRef>
              <c:f>'[1]Prod cumulée 1914-2013'!$A$33:$A$120</c:f>
              <c:numCache>
                <c:formatCode>General</c:formatCode>
                <c:ptCount val="88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</c:numCache>
            </c:numRef>
          </c:cat>
          <c:val>
            <c:numRef>
              <c:f>'[1]Prod cumulée 1914-2013'!$F$33:$F$120</c:f>
              <c:numCache>
                <c:formatCode>General</c:formatCode>
                <c:ptCount val="88"/>
                <c:pt idx="0">
                  <c:v>78900000</c:v>
                </c:pt>
                <c:pt idx="1">
                  <c:v>86800000</c:v>
                </c:pt>
                <c:pt idx="2">
                  <c:v>88900000</c:v>
                </c:pt>
                <c:pt idx="3">
                  <c:v>98500000</c:v>
                </c:pt>
                <c:pt idx="4">
                  <c:v>80200000</c:v>
                </c:pt>
                <c:pt idx="5">
                  <c:v>55700000</c:v>
                </c:pt>
                <c:pt idx="6">
                  <c:v>39800000</c:v>
                </c:pt>
                <c:pt idx="7">
                  <c:v>49400000</c:v>
                </c:pt>
                <c:pt idx="8">
                  <c:v>63000000</c:v>
                </c:pt>
                <c:pt idx="9">
                  <c:v>74400000</c:v>
                </c:pt>
                <c:pt idx="10">
                  <c:v>91600000</c:v>
                </c:pt>
                <c:pt idx="11">
                  <c:v>104000000</c:v>
                </c:pt>
                <c:pt idx="12">
                  <c:v>82900000</c:v>
                </c:pt>
                <c:pt idx="13">
                  <c:v>102000000</c:v>
                </c:pt>
                <c:pt idx="14">
                  <c:v>110000000</c:v>
                </c:pt>
                <c:pt idx="15">
                  <c:v>110000000</c:v>
                </c:pt>
                <c:pt idx="16">
                  <c:v>103000000</c:v>
                </c:pt>
                <c:pt idx="17">
                  <c:v>105000000</c:v>
                </c:pt>
                <c:pt idx="18">
                  <c:v>98000000</c:v>
                </c:pt>
                <c:pt idx="19">
                  <c:v>71700000</c:v>
                </c:pt>
                <c:pt idx="20">
                  <c:v>71700000</c:v>
                </c:pt>
                <c:pt idx="21">
                  <c:v>90700000</c:v>
                </c:pt>
                <c:pt idx="22">
                  <c:v>103000000</c:v>
                </c:pt>
                <c:pt idx="23">
                  <c:v>105000000</c:v>
                </c:pt>
                <c:pt idx="24">
                  <c:v>134000000</c:v>
                </c:pt>
                <c:pt idx="25">
                  <c:v>151000000</c:v>
                </c:pt>
                <c:pt idx="26">
                  <c:v>153000000</c:v>
                </c:pt>
                <c:pt idx="27">
                  <c:v>169000000</c:v>
                </c:pt>
                <c:pt idx="28">
                  <c:v>159000000</c:v>
                </c:pt>
                <c:pt idx="29">
                  <c:v>193000000</c:v>
                </c:pt>
                <c:pt idx="30">
                  <c:v>201000000</c:v>
                </c:pt>
                <c:pt idx="31">
                  <c:v>212000000</c:v>
                </c:pt>
                <c:pt idx="32">
                  <c:v>197000000</c:v>
                </c:pt>
                <c:pt idx="33">
                  <c:v>224000000</c:v>
                </c:pt>
                <c:pt idx="34">
                  <c:v>259000000</c:v>
                </c:pt>
                <c:pt idx="35">
                  <c:v>256000000</c:v>
                </c:pt>
                <c:pt idx="36">
                  <c:v>266000000</c:v>
                </c:pt>
                <c:pt idx="37">
                  <c:v>281000000</c:v>
                </c:pt>
                <c:pt idx="38">
                  <c:v>317000000</c:v>
                </c:pt>
                <c:pt idx="39">
                  <c:v>335000000</c:v>
                </c:pt>
                <c:pt idx="40">
                  <c:v>347000000</c:v>
                </c:pt>
                <c:pt idx="41">
                  <c:v>350000000</c:v>
                </c:pt>
                <c:pt idx="42">
                  <c:v>379000000</c:v>
                </c:pt>
                <c:pt idx="43">
                  <c:v>411000000</c:v>
                </c:pt>
                <c:pt idx="44">
                  <c:v>431000000</c:v>
                </c:pt>
                <c:pt idx="45">
                  <c:v>430000000</c:v>
                </c:pt>
                <c:pt idx="46">
                  <c:v>454000000</c:v>
                </c:pt>
                <c:pt idx="47">
                  <c:v>501000000</c:v>
                </c:pt>
                <c:pt idx="48">
                  <c:v>512000000</c:v>
                </c:pt>
                <c:pt idx="49">
                  <c:v>479000000</c:v>
                </c:pt>
                <c:pt idx="50">
                  <c:v>498000000</c:v>
                </c:pt>
                <c:pt idx="51">
                  <c:v>488000000</c:v>
                </c:pt>
                <c:pt idx="52">
                  <c:v>506000000</c:v>
                </c:pt>
                <c:pt idx="53">
                  <c:v>532000000</c:v>
                </c:pt>
                <c:pt idx="54">
                  <c:v>514000000</c:v>
                </c:pt>
                <c:pt idx="55">
                  <c:v>502000000</c:v>
                </c:pt>
                <c:pt idx="56">
                  <c:v>457000000</c:v>
                </c:pt>
                <c:pt idx="57">
                  <c:v>463000000</c:v>
                </c:pt>
                <c:pt idx="58">
                  <c:v>495000000</c:v>
                </c:pt>
                <c:pt idx="59">
                  <c:v>499000000</c:v>
                </c:pt>
                <c:pt idx="60">
                  <c:v>495000000</c:v>
                </c:pt>
                <c:pt idx="61">
                  <c:v>509000000</c:v>
                </c:pt>
                <c:pt idx="62">
                  <c:v>539000000</c:v>
                </c:pt>
                <c:pt idx="63">
                  <c:v>546000000</c:v>
                </c:pt>
                <c:pt idx="64">
                  <c:v>531000000</c:v>
                </c:pt>
                <c:pt idx="65">
                  <c:v>509000000</c:v>
                </c:pt>
                <c:pt idx="66">
                  <c:v>503000000</c:v>
                </c:pt>
                <c:pt idx="67">
                  <c:v>507000000</c:v>
                </c:pt>
                <c:pt idx="68">
                  <c:v>516000000</c:v>
                </c:pt>
                <c:pt idx="69">
                  <c:v>536000000</c:v>
                </c:pt>
                <c:pt idx="70">
                  <c:v>516000000</c:v>
                </c:pt>
                <c:pt idx="71">
                  <c:v>540000000</c:v>
                </c:pt>
                <c:pt idx="72">
                  <c:v>535000000</c:v>
                </c:pt>
                <c:pt idx="73">
                  <c:v>539000000</c:v>
                </c:pt>
                <c:pt idx="74">
                  <c:v>573000000</c:v>
                </c:pt>
                <c:pt idx="75">
                  <c:v>585000000</c:v>
                </c:pt>
                <c:pt idx="76">
                  <c:v>608000000</c:v>
                </c:pt>
                <c:pt idx="77">
                  <c:v>673000000</c:v>
                </c:pt>
                <c:pt idx="78">
                  <c:v>720000000</c:v>
                </c:pt>
                <c:pt idx="79">
                  <c:v>802000000</c:v>
                </c:pt>
                <c:pt idx="80">
                  <c:v>881000000</c:v>
                </c:pt>
                <c:pt idx="81">
                  <c:v>956000000</c:v>
                </c:pt>
                <c:pt idx="82">
                  <c:v>931000000</c:v>
                </c:pt>
                <c:pt idx="83">
                  <c:v>919000000</c:v>
                </c:pt>
                <c:pt idx="84">
                  <c:v>1040000000</c:v>
                </c:pt>
                <c:pt idx="85">
                  <c:v>1100000000</c:v>
                </c:pt>
                <c:pt idx="86">
                  <c:v>1120000000</c:v>
                </c:pt>
                <c:pt idx="87">
                  <c:v>1170000000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AE4-4B0E-A8A9-DFE48D15BA2D}"/>
            </c:ext>
          </c:extLst>
        </c:ser>
        <c:ser>
          <c:idx val="5"/>
          <c:order val="5"/>
          <c:tx>
            <c:v>Manganèse</c:v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numRef>
              <c:f>'[1]Prod cumulée 1914-2013'!$A$33:$A$120</c:f>
              <c:numCache>
                <c:formatCode>General</c:formatCode>
                <c:ptCount val="88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</c:numCache>
            </c:numRef>
          </c:cat>
          <c:val>
            <c:numRef>
              <c:f>'[1]Prod cumulée 1914-2013'!$H$33:$H$120</c:f>
              <c:numCache>
                <c:formatCode>General</c:formatCode>
                <c:ptCount val="88"/>
                <c:pt idx="0">
                  <c:v>1370000</c:v>
                </c:pt>
                <c:pt idx="1">
                  <c:v>1430000</c:v>
                </c:pt>
                <c:pt idx="2">
                  <c:v>1280000</c:v>
                </c:pt>
                <c:pt idx="3">
                  <c:v>1580000</c:v>
                </c:pt>
                <c:pt idx="4">
                  <c:v>1590000</c:v>
                </c:pt>
                <c:pt idx="5">
                  <c:v>982000</c:v>
                </c:pt>
                <c:pt idx="6">
                  <c:v>559000</c:v>
                </c:pt>
                <c:pt idx="7">
                  <c:v>779000</c:v>
                </c:pt>
                <c:pt idx="8">
                  <c:v>1310000</c:v>
                </c:pt>
                <c:pt idx="9">
                  <c:v>1800000</c:v>
                </c:pt>
                <c:pt idx="10">
                  <c:v>2340000</c:v>
                </c:pt>
                <c:pt idx="11">
                  <c:v>2740000</c:v>
                </c:pt>
                <c:pt idx="12">
                  <c:v>2380000</c:v>
                </c:pt>
                <c:pt idx="13">
                  <c:v>1110000</c:v>
                </c:pt>
                <c:pt idx="14">
                  <c:v>2540000</c:v>
                </c:pt>
                <c:pt idx="15">
                  <c:v>2450000</c:v>
                </c:pt>
                <c:pt idx="16">
                  <c:v>2290000</c:v>
                </c:pt>
                <c:pt idx="17">
                  <c:v>1800000</c:v>
                </c:pt>
                <c:pt idx="18">
                  <c:v>1270000</c:v>
                </c:pt>
                <c:pt idx="19">
                  <c:v>1900000</c:v>
                </c:pt>
                <c:pt idx="20">
                  <c:v>1650000</c:v>
                </c:pt>
                <c:pt idx="21">
                  <c:v>1750000</c:v>
                </c:pt>
                <c:pt idx="22">
                  <c:v>1830000</c:v>
                </c:pt>
                <c:pt idx="23">
                  <c:v>2160000</c:v>
                </c:pt>
                <c:pt idx="24">
                  <c:v>2530000</c:v>
                </c:pt>
                <c:pt idx="25">
                  <c:v>3180000</c:v>
                </c:pt>
                <c:pt idx="26">
                  <c:v>4440000</c:v>
                </c:pt>
                <c:pt idx="27">
                  <c:v>4940000</c:v>
                </c:pt>
                <c:pt idx="28">
                  <c:v>4500000</c:v>
                </c:pt>
                <c:pt idx="29">
                  <c:v>4870000</c:v>
                </c:pt>
                <c:pt idx="30">
                  <c:v>5310000</c:v>
                </c:pt>
                <c:pt idx="31">
                  <c:v>5820000</c:v>
                </c:pt>
                <c:pt idx="32">
                  <c:v>5580000</c:v>
                </c:pt>
                <c:pt idx="33">
                  <c:v>5830000</c:v>
                </c:pt>
                <c:pt idx="34">
                  <c:v>6120000</c:v>
                </c:pt>
                <c:pt idx="35">
                  <c:v>6110000</c:v>
                </c:pt>
                <c:pt idx="36">
                  <c:v>6400000</c:v>
                </c:pt>
                <c:pt idx="37">
                  <c:v>6630000</c:v>
                </c:pt>
                <c:pt idx="38">
                  <c:v>7240000</c:v>
                </c:pt>
                <c:pt idx="39">
                  <c:v>7980000</c:v>
                </c:pt>
                <c:pt idx="40">
                  <c:v>8150000</c:v>
                </c:pt>
                <c:pt idx="41">
                  <c:v>7510000</c:v>
                </c:pt>
                <c:pt idx="42">
                  <c:v>7800000</c:v>
                </c:pt>
                <c:pt idx="43">
                  <c:v>8420000</c:v>
                </c:pt>
                <c:pt idx="44">
                  <c:v>8200000</c:v>
                </c:pt>
                <c:pt idx="45">
                  <c:v>9070000</c:v>
                </c:pt>
                <c:pt idx="46">
                  <c:v>9080000</c:v>
                </c:pt>
                <c:pt idx="47">
                  <c:v>9740000</c:v>
                </c:pt>
                <c:pt idx="48">
                  <c:v>9270000</c:v>
                </c:pt>
                <c:pt idx="49">
                  <c:v>9810000</c:v>
                </c:pt>
                <c:pt idx="50">
                  <c:v>10000000</c:v>
                </c:pt>
                <c:pt idx="51">
                  <c:v>8690000</c:v>
                </c:pt>
                <c:pt idx="52">
                  <c:v>8690000</c:v>
                </c:pt>
                <c:pt idx="53">
                  <c:v>9800000</c:v>
                </c:pt>
                <c:pt idx="54">
                  <c:v>9670000</c:v>
                </c:pt>
                <c:pt idx="55">
                  <c:v>8400000</c:v>
                </c:pt>
                <c:pt idx="56">
                  <c:v>8580000</c:v>
                </c:pt>
                <c:pt idx="57">
                  <c:v>7780000</c:v>
                </c:pt>
                <c:pt idx="58">
                  <c:v>8600000</c:v>
                </c:pt>
                <c:pt idx="59">
                  <c:v>8690000</c:v>
                </c:pt>
                <c:pt idx="60">
                  <c:v>8830000</c:v>
                </c:pt>
                <c:pt idx="61">
                  <c:v>8340000</c:v>
                </c:pt>
                <c:pt idx="62">
                  <c:v>8650000</c:v>
                </c:pt>
                <c:pt idx="63">
                  <c:v>9250000</c:v>
                </c:pt>
                <c:pt idx="64">
                  <c:v>9080000</c:v>
                </c:pt>
                <c:pt idx="65">
                  <c:v>7600000</c:v>
                </c:pt>
                <c:pt idx="66">
                  <c:v>7260000</c:v>
                </c:pt>
                <c:pt idx="67">
                  <c:v>7070000</c:v>
                </c:pt>
                <c:pt idx="68">
                  <c:v>6530000</c:v>
                </c:pt>
                <c:pt idx="69">
                  <c:v>7970000</c:v>
                </c:pt>
                <c:pt idx="70">
                  <c:v>8180000</c:v>
                </c:pt>
                <c:pt idx="71">
                  <c:v>7520000</c:v>
                </c:pt>
                <c:pt idx="72">
                  <c:v>7330000</c:v>
                </c:pt>
                <c:pt idx="73">
                  <c:v>6390000</c:v>
                </c:pt>
                <c:pt idx="74">
                  <c:v>6960000</c:v>
                </c:pt>
                <c:pt idx="75">
                  <c:v>7580000</c:v>
                </c:pt>
                <c:pt idx="76">
                  <c:v>7800000</c:v>
                </c:pt>
                <c:pt idx="77">
                  <c:v>8790000</c:v>
                </c:pt>
                <c:pt idx="78">
                  <c:v>9900000</c:v>
                </c:pt>
                <c:pt idx="79">
                  <c:v>11000000</c:v>
                </c:pt>
                <c:pt idx="80">
                  <c:v>11500000</c:v>
                </c:pt>
                <c:pt idx="81">
                  <c:v>12000000</c:v>
                </c:pt>
                <c:pt idx="82">
                  <c:v>13400000</c:v>
                </c:pt>
                <c:pt idx="83">
                  <c:v>11300000</c:v>
                </c:pt>
                <c:pt idx="84">
                  <c:v>14700000</c:v>
                </c:pt>
                <c:pt idx="85">
                  <c:v>15400000</c:v>
                </c:pt>
                <c:pt idx="86">
                  <c:v>15500000</c:v>
                </c:pt>
                <c:pt idx="87">
                  <c:v>17500000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AE4-4B0E-A8A9-DFE48D15BA2D}"/>
            </c:ext>
          </c:extLst>
        </c:ser>
        <c:ser>
          <c:idx val="6"/>
          <c:order val="6"/>
          <c:tx>
            <c:strRef>
              <c:f>'[1]Prod cumulée 1914-2013'!$I$4</c:f>
              <c:strCache>
                <c:ptCount val="1"/>
                <c:pt idx="0">
                  <c:v>Nickel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'[1]Prod cumulée 1914-2013'!$A$33:$A$120</c:f>
              <c:numCache>
                <c:formatCode>General</c:formatCode>
                <c:ptCount val="88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</c:numCache>
            </c:numRef>
          </c:cat>
          <c:val>
            <c:numRef>
              <c:f>'[1]Prod cumulée 1914-2013'!$I$33:$I$120</c:f>
              <c:numCache>
                <c:formatCode>General</c:formatCode>
                <c:ptCount val="88"/>
                <c:pt idx="0">
                  <c:v>33900</c:v>
                </c:pt>
                <c:pt idx="1">
                  <c:v>34500</c:v>
                </c:pt>
                <c:pt idx="2">
                  <c:v>50300</c:v>
                </c:pt>
                <c:pt idx="3">
                  <c:v>56300</c:v>
                </c:pt>
                <c:pt idx="4">
                  <c:v>54200</c:v>
                </c:pt>
                <c:pt idx="5">
                  <c:v>36300</c:v>
                </c:pt>
                <c:pt idx="6">
                  <c:v>21800</c:v>
                </c:pt>
                <c:pt idx="7">
                  <c:v>46300</c:v>
                </c:pt>
                <c:pt idx="8">
                  <c:v>71600</c:v>
                </c:pt>
                <c:pt idx="9">
                  <c:v>77400</c:v>
                </c:pt>
                <c:pt idx="10">
                  <c:v>93400</c:v>
                </c:pt>
                <c:pt idx="11">
                  <c:v>120000</c:v>
                </c:pt>
                <c:pt idx="12">
                  <c:v>115000</c:v>
                </c:pt>
                <c:pt idx="13">
                  <c:v>122000</c:v>
                </c:pt>
                <c:pt idx="14">
                  <c:v>140000</c:v>
                </c:pt>
                <c:pt idx="15">
                  <c:v>162000</c:v>
                </c:pt>
                <c:pt idx="16">
                  <c:v>158000</c:v>
                </c:pt>
                <c:pt idx="17">
                  <c:v>167000</c:v>
                </c:pt>
                <c:pt idx="18">
                  <c:v>157000</c:v>
                </c:pt>
                <c:pt idx="19">
                  <c:v>145000</c:v>
                </c:pt>
                <c:pt idx="20">
                  <c:v>123000</c:v>
                </c:pt>
                <c:pt idx="21">
                  <c:v>140000</c:v>
                </c:pt>
                <c:pt idx="22">
                  <c:v>151000</c:v>
                </c:pt>
                <c:pt idx="23">
                  <c:v>146000</c:v>
                </c:pt>
                <c:pt idx="24">
                  <c:v>145000</c:v>
                </c:pt>
                <c:pt idx="25">
                  <c:v>132000</c:v>
                </c:pt>
                <c:pt idx="26">
                  <c:v>146000</c:v>
                </c:pt>
                <c:pt idx="27">
                  <c:v>198000</c:v>
                </c:pt>
                <c:pt idx="28">
                  <c:v>216000</c:v>
                </c:pt>
                <c:pt idx="29">
                  <c:v>239000</c:v>
                </c:pt>
                <c:pt idx="30">
                  <c:v>259000</c:v>
                </c:pt>
                <c:pt idx="31">
                  <c:v>286000</c:v>
                </c:pt>
                <c:pt idx="32">
                  <c:v>224000</c:v>
                </c:pt>
                <c:pt idx="33">
                  <c:v>285000</c:v>
                </c:pt>
                <c:pt idx="34">
                  <c:v>320000</c:v>
                </c:pt>
                <c:pt idx="35">
                  <c:v>361000</c:v>
                </c:pt>
                <c:pt idx="36">
                  <c:v>357000</c:v>
                </c:pt>
                <c:pt idx="37">
                  <c:v>339000</c:v>
                </c:pt>
                <c:pt idx="38">
                  <c:v>371000</c:v>
                </c:pt>
                <c:pt idx="39">
                  <c:v>425000</c:v>
                </c:pt>
                <c:pt idx="40">
                  <c:v>412000</c:v>
                </c:pt>
                <c:pt idx="41">
                  <c:v>449000</c:v>
                </c:pt>
                <c:pt idx="42">
                  <c:v>497000</c:v>
                </c:pt>
                <c:pt idx="43">
                  <c:v>487000</c:v>
                </c:pt>
                <c:pt idx="44">
                  <c:v>628000</c:v>
                </c:pt>
                <c:pt idx="45">
                  <c:v>637000</c:v>
                </c:pt>
                <c:pt idx="46">
                  <c:v>611000</c:v>
                </c:pt>
                <c:pt idx="47">
                  <c:v>710000</c:v>
                </c:pt>
                <c:pt idx="48">
                  <c:v>770000</c:v>
                </c:pt>
                <c:pt idx="49">
                  <c:v>802000</c:v>
                </c:pt>
                <c:pt idx="50">
                  <c:v>792000</c:v>
                </c:pt>
                <c:pt idx="51">
                  <c:v>828000</c:v>
                </c:pt>
                <c:pt idx="52">
                  <c:v>658000</c:v>
                </c:pt>
                <c:pt idx="53">
                  <c:v>686000</c:v>
                </c:pt>
                <c:pt idx="54">
                  <c:v>779000</c:v>
                </c:pt>
                <c:pt idx="55">
                  <c:v>726000</c:v>
                </c:pt>
                <c:pt idx="56">
                  <c:v>621000</c:v>
                </c:pt>
                <c:pt idx="57">
                  <c:v>673000</c:v>
                </c:pt>
                <c:pt idx="58">
                  <c:v>773000</c:v>
                </c:pt>
                <c:pt idx="59">
                  <c:v>813000</c:v>
                </c:pt>
                <c:pt idx="60">
                  <c:v>852000</c:v>
                </c:pt>
                <c:pt idx="61">
                  <c:v>891000</c:v>
                </c:pt>
                <c:pt idx="62">
                  <c:v>952000</c:v>
                </c:pt>
                <c:pt idx="63">
                  <c:v>987000</c:v>
                </c:pt>
                <c:pt idx="64">
                  <c:v>974000</c:v>
                </c:pt>
                <c:pt idx="65">
                  <c:v>1010000</c:v>
                </c:pt>
                <c:pt idx="66">
                  <c:v>1010000</c:v>
                </c:pt>
                <c:pt idx="67">
                  <c:v>928000</c:v>
                </c:pt>
                <c:pt idx="68">
                  <c:v>932000</c:v>
                </c:pt>
                <c:pt idx="69">
                  <c:v>1040000</c:v>
                </c:pt>
                <c:pt idx="70">
                  <c:v>1060000</c:v>
                </c:pt>
                <c:pt idx="71">
                  <c:v>1140000</c:v>
                </c:pt>
                <c:pt idx="72">
                  <c:v>1180000</c:v>
                </c:pt>
                <c:pt idx="73">
                  <c:v>1170000</c:v>
                </c:pt>
                <c:pt idx="74">
                  <c:v>1290000</c:v>
                </c:pt>
                <c:pt idx="75">
                  <c:v>1350000</c:v>
                </c:pt>
                <c:pt idx="76">
                  <c:v>1350000</c:v>
                </c:pt>
                <c:pt idx="77">
                  <c:v>1370000</c:v>
                </c:pt>
                <c:pt idx="78">
                  <c:v>1350000</c:v>
                </c:pt>
                <c:pt idx="79">
                  <c:v>1460000</c:v>
                </c:pt>
                <c:pt idx="80">
                  <c:v>1570000</c:v>
                </c:pt>
                <c:pt idx="81">
                  <c:v>1740000</c:v>
                </c:pt>
                <c:pt idx="82">
                  <c:v>1630000</c:v>
                </c:pt>
                <c:pt idx="83">
                  <c:v>1410000</c:v>
                </c:pt>
                <c:pt idx="84">
                  <c:v>1710000</c:v>
                </c:pt>
                <c:pt idx="85">
                  <c:v>2340000</c:v>
                </c:pt>
                <c:pt idx="86">
                  <c:v>2570000</c:v>
                </c:pt>
                <c:pt idx="87">
                  <c:v>2790000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AE4-4B0E-A8A9-DFE48D15BA2D}"/>
            </c:ext>
          </c:extLst>
        </c:ser>
        <c:ser>
          <c:idx val="7"/>
          <c:order val="7"/>
          <c:tx>
            <c:strRef>
              <c:f>'[1]Prod cumulée 1914-2013'!$J$4</c:f>
              <c:strCache>
                <c:ptCount val="1"/>
                <c:pt idx="0">
                  <c:v>Phosphate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invertIfNegative val="0"/>
          <c:cat>
            <c:numRef>
              <c:f>'[1]Prod cumulée 1914-2013'!$A$33:$A$120</c:f>
              <c:numCache>
                <c:formatCode>General</c:formatCode>
                <c:ptCount val="88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</c:numCache>
            </c:numRef>
          </c:cat>
          <c:val>
            <c:numRef>
              <c:f>'[1]Prod cumulée 1914-2013'!$J$33:$J$120</c:f>
              <c:numCache>
                <c:formatCode>General</c:formatCode>
                <c:ptCount val="88"/>
                <c:pt idx="0">
                  <c:v>9380000</c:v>
                </c:pt>
                <c:pt idx="1">
                  <c:v>9990000</c:v>
                </c:pt>
                <c:pt idx="2">
                  <c:v>10100000</c:v>
                </c:pt>
                <c:pt idx="3">
                  <c:v>10400000</c:v>
                </c:pt>
                <c:pt idx="4">
                  <c:v>11800000</c:v>
                </c:pt>
                <c:pt idx="5">
                  <c:v>7860000</c:v>
                </c:pt>
                <c:pt idx="6">
                  <c:v>7110000</c:v>
                </c:pt>
                <c:pt idx="7">
                  <c:v>8900000</c:v>
                </c:pt>
                <c:pt idx="8">
                  <c:v>9510000</c:v>
                </c:pt>
                <c:pt idx="9">
                  <c:v>10500000</c:v>
                </c:pt>
                <c:pt idx="10">
                  <c:v>11300000</c:v>
                </c:pt>
                <c:pt idx="11">
                  <c:v>12900000</c:v>
                </c:pt>
                <c:pt idx="12">
                  <c:v>12900000</c:v>
                </c:pt>
                <c:pt idx="13">
                  <c:v>12800000</c:v>
                </c:pt>
                <c:pt idx="14">
                  <c:v>10300000</c:v>
                </c:pt>
                <c:pt idx="15">
                  <c:v>10800000</c:v>
                </c:pt>
                <c:pt idx="16">
                  <c:v>8800000</c:v>
                </c:pt>
                <c:pt idx="17">
                  <c:v>9250000</c:v>
                </c:pt>
                <c:pt idx="18">
                  <c:v>9330000</c:v>
                </c:pt>
                <c:pt idx="19">
                  <c:v>10900000</c:v>
                </c:pt>
                <c:pt idx="20">
                  <c:v>15300000</c:v>
                </c:pt>
                <c:pt idx="21">
                  <c:v>18300000</c:v>
                </c:pt>
                <c:pt idx="22">
                  <c:v>19400000</c:v>
                </c:pt>
                <c:pt idx="23">
                  <c:v>19700000</c:v>
                </c:pt>
                <c:pt idx="24">
                  <c:v>23400000</c:v>
                </c:pt>
                <c:pt idx="25">
                  <c:v>24600000</c:v>
                </c:pt>
                <c:pt idx="26">
                  <c:v>26400000</c:v>
                </c:pt>
                <c:pt idx="27">
                  <c:v>27200000</c:v>
                </c:pt>
                <c:pt idx="28">
                  <c:v>30500000</c:v>
                </c:pt>
                <c:pt idx="29">
                  <c:v>30500000</c:v>
                </c:pt>
                <c:pt idx="30">
                  <c:v>34200000</c:v>
                </c:pt>
                <c:pt idx="31">
                  <c:v>33200000</c:v>
                </c:pt>
                <c:pt idx="32">
                  <c:v>33700000</c:v>
                </c:pt>
                <c:pt idx="33">
                  <c:v>38400000</c:v>
                </c:pt>
                <c:pt idx="34">
                  <c:v>41800000</c:v>
                </c:pt>
                <c:pt idx="35">
                  <c:v>45500000</c:v>
                </c:pt>
                <c:pt idx="36">
                  <c:v>63300000</c:v>
                </c:pt>
                <c:pt idx="37">
                  <c:v>54600000</c:v>
                </c:pt>
                <c:pt idx="38">
                  <c:v>63700000</c:v>
                </c:pt>
                <c:pt idx="39">
                  <c:v>71400000</c:v>
                </c:pt>
                <c:pt idx="40">
                  <c:v>84500000</c:v>
                </c:pt>
                <c:pt idx="41">
                  <c:v>87300000</c:v>
                </c:pt>
                <c:pt idx="42">
                  <c:v>94100000</c:v>
                </c:pt>
                <c:pt idx="43">
                  <c:v>92100000</c:v>
                </c:pt>
                <c:pt idx="44">
                  <c:v>95100000</c:v>
                </c:pt>
                <c:pt idx="45">
                  <c:v>94000000</c:v>
                </c:pt>
                <c:pt idx="46">
                  <c:v>101000000</c:v>
                </c:pt>
                <c:pt idx="47">
                  <c:v>111000000</c:v>
                </c:pt>
                <c:pt idx="48">
                  <c:v>123000000</c:v>
                </c:pt>
                <c:pt idx="49">
                  <c:v>109000000</c:v>
                </c:pt>
                <c:pt idx="50">
                  <c:v>109000000</c:v>
                </c:pt>
                <c:pt idx="51">
                  <c:v>121000000</c:v>
                </c:pt>
                <c:pt idx="52">
                  <c:v>127000000</c:v>
                </c:pt>
                <c:pt idx="53">
                  <c:v>134000000</c:v>
                </c:pt>
                <c:pt idx="54">
                  <c:v>147000000</c:v>
                </c:pt>
                <c:pt idx="55">
                  <c:v>145000000</c:v>
                </c:pt>
                <c:pt idx="56">
                  <c:v>129000000</c:v>
                </c:pt>
                <c:pt idx="57">
                  <c:v>143000000</c:v>
                </c:pt>
                <c:pt idx="58">
                  <c:v>154000000</c:v>
                </c:pt>
                <c:pt idx="59">
                  <c:v>151000000</c:v>
                </c:pt>
                <c:pt idx="60">
                  <c:v>141000000</c:v>
                </c:pt>
                <c:pt idx="61">
                  <c:v>147000000</c:v>
                </c:pt>
                <c:pt idx="62">
                  <c:v>166000000</c:v>
                </c:pt>
                <c:pt idx="63">
                  <c:v>163000000</c:v>
                </c:pt>
                <c:pt idx="64">
                  <c:v>162000000</c:v>
                </c:pt>
                <c:pt idx="65">
                  <c:v>150000000</c:v>
                </c:pt>
                <c:pt idx="66">
                  <c:v>139000000</c:v>
                </c:pt>
                <c:pt idx="67">
                  <c:v>119000000</c:v>
                </c:pt>
                <c:pt idx="68">
                  <c:v>127000000</c:v>
                </c:pt>
                <c:pt idx="69">
                  <c:v>130000000</c:v>
                </c:pt>
                <c:pt idx="70">
                  <c:v>135000000</c:v>
                </c:pt>
                <c:pt idx="71">
                  <c:v>143000000</c:v>
                </c:pt>
                <c:pt idx="72">
                  <c:v>144000000</c:v>
                </c:pt>
                <c:pt idx="73">
                  <c:v>137000000</c:v>
                </c:pt>
                <c:pt idx="74">
                  <c:v>132000000</c:v>
                </c:pt>
                <c:pt idx="75">
                  <c:v>126000000</c:v>
                </c:pt>
                <c:pt idx="76">
                  <c:v>136000000</c:v>
                </c:pt>
                <c:pt idx="77">
                  <c:v>138000000</c:v>
                </c:pt>
                <c:pt idx="78">
                  <c:v>142000000</c:v>
                </c:pt>
                <c:pt idx="79">
                  <c:v>152000000</c:v>
                </c:pt>
                <c:pt idx="80">
                  <c:v>151000000</c:v>
                </c:pt>
                <c:pt idx="81">
                  <c:v>160000000</c:v>
                </c:pt>
                <c:pt idx="82">
                  <c:v>166000000</c:v>
                </c:pt>
                <c:pt idx="83">
                  <c:v>162000000</c:v>
                </c:pt>
                <c:pt idx="84">
                  <c:v>183000000</c:v>
                </c:pt>
                <c:pt idx="85">
                  <c:v>200000000</c:v>
                </c:pt>
                <c:pt idx="86">
                  <c:v>216000000</c:v>
                </c:pt>
                <c:pt idx="87">
                  <c:v>232000000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3AE4-4B0E-A8A9-DFE48D15BA2D}"/>
            </c:ext>
          </c:extLst>
        </c:ser>
        <c:ser>
          <c:idx val="8"/>
          <c:order val="8"/>
          <c:tx>
            <c:v>Plomb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'[1]Prod cumulée 1914-2013'!$A$33:$A$120</c:f>
              <c:numCache>
                <c:formatCode>General</c:formatCode>
                <c:ptCount val="88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</c:numCache>
            </c:numRef>
          </c:cat>
          <c:val>
            <c:numRef>
              <c:f>'[1]Prod cumulée 1914-2013'!$K$33:$K$120</c:f>
              <c:numCache>
                <c:formatCode>General</c:formatCode>
                <c:ptCount val="88"/>
                <c:pt idx="0">
                  <c:v>0</c:v>
                </c:pt>
                <c:pt idx="1">
                  <c:v>1540000</c:v>
                </c:pt>
                <c:pt idx="2">
                  <c:v>1680000</c:v>
                </c:pt>
                <c:pt idx="3">
                  <c:v>1610000</c:v>
                </c:pt>
                <c:pt idx="4">
                  <c:v>1520000</c:v>
                </c:pt>
                <c:pt idx="5">
                  <c:v>1260000</c:v>
                </c:pt>
                <c:pt idx="6">
                  <c:v>1050000</c:v>
                </c:pt>
                <c:pt idx="7">
                  <c:v>1040000</c:v>
                </c:pt>
                <c:pt idx="8">
                  <c:v>1200000</c:v>
                </c:pt>
                <c:pt idx="9">
                  <c:v>1380000</c:v>
                </c:pt>
                <c:pt idx="10">
                  <c:v>1470000</c:v>
                </c:pt>
                <c:pt idx="11">
                  <c:v>0</c:v>
                </c:pt>
                <c:pt idx="12">
                  <c:v>1700000</c:v>
                </c:pt>
                <c:pt idx="13">
                  <c:v>1740000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1250000</c:v>
                </c:pt>
                <c:pt idx="20">
                  <c:v>1030000</c:v>
                </c:pt>
                <c:pt idx="21">
                  <c:v>1310000</c:v>
                </c:pt>
                <c:pt idx="22">
                  <c:v>1380000</c:v>
                </c:pt>
                <c:pt idx="23">
                  <c:v>1370000</c:v>
                </c:pt>
                <c:pt idx="24">
                  <c:v>1640000</c:v>
                </c:pt>
                <c:pt idx="25">
                  <c:v>1600000</c:v>
                </c:pt>
                <c:pt idx="26">
                  <c:v>1810000</c:v>
                </c:pt>
                <c:pt idx="27">
                  <c:v>1870000</c:v>
                </c:pt>
                <c:pt idx="28">
                  <c:v>2000000</c:v>
                </c:pt>
                <c:pt idx="29">
                  <c:v>2010000</c:v>
                </c:pt>
                <c:pt idx="30">
                  <c:v>2400000</c:v>
                </c:pt>
                <c:pt idx="31">
                  <c:v>2380000</c:v>
                </c:pt>
                <c:pt idx="32">
                  <c:v>2350000</c:v>
                </c:pt>
                <c:pt idx="33">
                  <c:v>2320000</c:v>
                </c:pt>
                <c:pt idx="34">
                  <c:v>2390000</c:v>
                </c:pt>
                <c:pt idx="35">
                  <c:v>2390000</c:v>
                </c:pt>
                <c:pt idx="36">
                  <c:v>2510000</c:v>
                </c:pt>
                <c:pt idx="37">
                  <c:v>2560000</c:v>
                </c:pt>
                <c:pt idx="38">
                  <c:v>2530000</c:v>
                </c:pt>
                <c:pt idx="39">
                  <c:v>2700000</c:v>
                </c:pt>
                <c:pt idx="40">
                  <c:v>2850000</c:v>
                </c:pt>
                <c:pt idx="41">
                  <c:v>2870000</c:v>
                </c:pt>
                <c:pt idx="42">
                  <c:v>3010000</c:v>
                </c:pt>
                <c:pt idx="43">
                  <c:v>3240000</c:v>
                </c:pt>
                <c:pt idx="44">
                  <c:v>3390000</c:v>
                </c:pt>
                <c:pt idx="45">
                  <c:v>3490000</c:v>
                </c:pt>
                <c:pt idx="46">
                  <c:v>3450000</c:v>
                </c:pt>
                <c:pt idx="47">
                  <c:v>3490000</c:v>
                </c:pt>
                <c:pt idx="48">
                  <c:v>3490000</c:v>
                </c:pt>
                <c:pt idx="49">
                  <c:v>3440000</c:v>
                </c:pt>
                <c:pt idx="50">
                  <c:v>3690000</c:v>
                </c:pt>
                <c:pt idx="51">
                  <c:v>3410000</c:v>
                </c:pt>
                <c:pt idx="52">
                  <c:v>3460000</c:v>
                </c:pt>
                <c:pt idx="53">
                  <c:v>3510000</c:v>
                </c:pt>
                <c:pt idx="54">
                  <c:v>3520000</c:v>
                </c:pt>
                <c:pt idx="55">
                  <c:v>3350000</c:v>
                </c:pt>
                <c:pt idx="56">
                  <c:v>3450000</c:v>
                </c:pt>
                <c:pt idx="57">
                  <c:v>3350000</c:v>
                </c:pt>
                <c:pt idx="58">
                  <c:v>3200000</c:v>
                </c:pt>
                <c:pt idx="59">
                  <c:v>3390000</c:v>
                </c:pt>
                <c:pt idx="60">
                  <c:v>3240000</c:v>
                </c:pt>
                <c:pt idx="61">
                  <c:v>3430000</c:v>
                </c:pt>
                <c:pt idx="62">
                  <c:v>3420000</c:v>
                </c:pt>
                <c:pt idx="63">
                  <c:v>3400000</c:v>
                </c:pt>
                <c:pt idx="64">
                  <c:v>3370000</c:v>
                </c:pt>
                <c:pt idx="65">
                  <c:v>3260000</c:v>
                </c:pt>
                <c:pt idx="66">
                  <c:v>3200000</c:v>
                </c:pt>
                <c:pt idx="67">
                  <c:v>2900000</c:v>
                </c:pt>
                <c:pt idx="68">
                  <c:v>2800000</c:v>
                </c:pt>
                <c:pt idx="69">
                  <c:v>2710000</c:v>
                </c:pt>
                <c:pt idx="70">
                  <c:v>2920000</c:v>
                </c:pt>
                <c:pt idx="71">
                  <c:v>3100000</c:v>
                </c:pt>
                <c:pt idx="72">
                  <c:v>3060000</c:v>
                </c:pt>
                <c:pt idx="73">
                  <c:v>3080000</c:v>
                </c:pt>
                <c:pt idx="74">
                  <c:v>3200000</c:v>
                </c:pt>
                <c:pt idx="75">
                  <c:v>3120000</c:v>
                </c:pt>
                <c:pt idx="76">
                  <c:v>2850000</c:v>
                </c:pt>
                <c:pt idx="77">
                  <c:v>3200000</c:v>
                </c:pt>
                <c:pt idx="78">
                  <c:v>3150000</c:v>
                </c:pt>
                <c:pt idx="79">
                  <c:v>3470000</c:v>
                </c:pt>
                <c:pt idx="80">
                  <c:v>3630000</c:v>
                </c:pt>
                <c:pt idx="81">
                  <c:v>3710000</c:v>
                </c:pt>
                <c:pt idx="82">
                  <c:v>3880000</c:v>
                </c:pt>
                <c:pt idx="83">
                  <c:v>3780000</c:v>
                </c:pt>
                <c:pt idx="84">
                  <c:v>4160000</c:v>
                </c:pt>
                <c:pt idx="85">
                  <c:v>4750000</c:v>
                </c:pt>
                <c:pt idx="86">
                  <c:v>5080000</c:v>
                </c:pt>
                <c:pt idx="87">
                  <c:v>5430000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AE4-4B0E-A8A9-DFE48D15BA2D}"/>
            </c:ext>
          </c:extLst>
        </c:ser>
        <c:ser>
          <c:idx val="9"/>
          <c:order val="9"/>
          <c:tx>
            <c:v>Potasse</c:v>
          </c:tx>
          <c:spPr>
            <a:solidFill>
              <a:srgbClr val="00B050"/>
            </a:solidFill>
            <a:ln w="25400">
              <a:noFill/>
            </a:ln>
          </c:spPr>
          <c:invertIfNegative val="0"/>
          <c:cat>
            <c:numRef>
              <c:f>'[1]Prod cumulée 1914-2013'!$A$33:$A$120</c:f>
              <c:numCache>
                <c:formatCode>General</c:formatCode>
                <c:ptCount val="88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</c:numCache>
            </c:numRef>
          </c:cat>
          <c:val>
            <c:numRef>
              <c:f>'[1]Prod cumulée 1914-2013'!$L$33:$L$120</c:f>
              <c:numCache>
                <c:formatCode>General</c:formatCode>
                <c:ptCount val="88"/>
                <c:pt idx="0">
                  <c:v>1710000</c:v>
                </c:pt>
                <c:pt idx="1">
                  <c:v>2000000</c:v>
                </c:pt>
                <c:pt idx="2">
                  <c:v>2030000</c:v>
                </c:pt>
                <c:pt idx="3">
                  <c:v>2200000</c:v>
                </c:pt>
                <c:pt idx="4">
                  <c:v>2050000</c:v>
                </c:pt>
                <c:pt idx="5">
                  <c:v>1400000</c:v>
                </c:pt>
                <c:pt idx="6">
                  <c:v>1250000</c:v>
                </c:pt>
                <c:pt idx="7">
                  <c:v>1670000</c:v>
                </c:pt>
                <c:pt idx="8">
                  <c:v>1980000</c:v>
                </c:pt>
                <c:pt idx="9">
                  <c:v>2270000</c:v>
                </c:pt>
                <c:pt idx="10">
                  <c:v>2310000</c:v>
                </c:pt>
                <c:pt idx="11">
                  <c:v>2820000</c:v>
                </c:pt>
                <c:pt idx="12">
                  <c:v>3010000</c:v>
                </c:pt>
                <c:pt idx="13">
                  <c:v>2730000</c:v>
                </c:pt>
                <c:pt idx="14">
                  <c:v>2810000</c:v>
                </c:pt>
                <c:pt idx="15">
                  <c:v>3210000</c:v>
                </c:pt>
                <c:pt idx="16">
                  <c:v>3170000</c:v>
                </c:pt>
                <c:pt idx="17">
                  <c:v>3270000</c:v>
                </c:pt>
                <c:pt idx="18">
                  <c:v>3040000</c:v>
                </c:pt>
                <c:pt idx="19">
                  <c:v>1910000</c:v>
                </c:pt>
                <c:pt idx="20">
                  <c:v>2310000</c:v>
                </c:pt>
                <c:pt idx="21">
                  <c:v>2620000</c:v>
                </c:pt>
                <c:pt idx="22">
                  <c:v>2940000</c:v>
                </c:pt>
                <c:pt idx="23">
                  <c:v>2540000</c:v>
                </c:pt>
                <c:pt idx="24">
                  <c:v>3130000</c:v>
                </c:pt>
                <c:pt idx="25">
                  <c:v>5080000</c:v>
                </c:pt>
                <c:pt idx="26">
                  <c:v>5620000</c:v>
                </c:pt>
                <c:pt idx="27">
                  <c:v>5900000</c:v>
                </c:pt>
                <c:pt idx="28">
                  <c:v>6620000</c:v>
                </c:pt>
                <c:pt idx="29">
                  <c:v>7260000</c:v>
                </c:pt>
                <c:pt idx="30">
                  <c:v>7530000</c:v>
                </c:pt>
                <c:pt idx="31">
                  <c:v>7890000</c:v>
                </c:pt>
                <c:pt idx="32">
                  <c:v>7980000</c:v>
                </c:pt>
                <c:pt idx="33">
                  <c:v>8530000</c:v>
                </c:pt>
                <c:pt idx="34">
                  <c:v>9070000</c:v>
                </c:pt>
                <c:pt idx="35">
                  <c:v>9710000</c:v>
                </c:pt>
                <c:pt idx="36">
                  <c:v>9800000</c:v>
                </c:pt>
                <c:pt idx="37">
                  <c:v>11300000</c:v>
                </c:pt>
                <c:pt idx="38">
                  <c:v>12300000</c:v>
                </c:pt>
                <c:pt idx="39">
                  <c:v>13700000</c:v>
                </c:pt>
                <c:pt idx="40">
                  <c:v>14600000</c:v>
                </c:pt>
                <c:pt idx="41">
                  <c:v>15700000</c:v>
                </c:pt>
                <c:pt idx="42">
                  <c:v>16200000</c:v>
                </c:pt>
                <c:pt idx="43">
                  <c:v>17400000</c:v>
                </c:pt>
                <c:pt idx="44">
                  <c:v>18200000</c:v>
                </c:pt>
                <c:pt idx="45">
                  <c:v>19900000</c:v>
                </c:pt>
                <c:pt idx="46">
                  <c:v>20000000</c:v>
                </c:pt>
                <c:pt idx="47">
                  <c:v>18900000</c:v>
                </c:pt>
                <c:pt idx="48">
                  <c:v>21100000</c:v>
                </c:pt>
                <c:pt idx="49">
                  <c:v>24700000</c:v>
                </c:pt>
                <c:pt idx="50">
                  <c:v>24300000</c:v>
                </c:pt>
                <c:pt idx="51">
                  <c:v>25200000</c:v>
                </c:pt>
                <c:pt idx="52">
                  <c:v>26100000</c:v>
                </c:pt>
                <c:pt idx="53">
                  <c:v>25700000</c:v>
                </c:pt>
                <c:pt idx="54">
                  <c:v>27900000</c:v>
                </c:pt>
                <c:pt idx="55">
                  <c:v>27100000</c:v>
                </c:pt>
                <c:pt idx="56">
                  <c:v>24500000</c:v>
                </c:pt>
                <c:pt idx="57">
                  <c:v>27400000</c:v>
                </c:pt>
                <c:pt idx="58">
                  <c:v>29300000</c:v>
                </c:pt>
                <c:pt idx="59">
                  <c:v>29200000</c:v>
                </c:pt>
                <c:pt idx="60">
                  <c:v>28800000</c:v>
                </c:pt>
                <c:pt idx="61">
                  <c:v>30500000</c:v>
                </c:pt>
                <c:pt idx="62">
                  <c:v>31800000</c:v>
                </c:pt>
                <c:pt idx="63">
                  <c:v>29300000</c:v>
                </c:pt>
                <c:pt idx="64">
                  <c:v>27500000</c:v>
                </c:pt>
                <c:pt idx="65">
                  <c:v>26100000</c:v>
                </c:pt>
                <c:pt idx="66">
                  <c:v>23900000</c:v>
                </c:pt>
                <c:pt idx="67">
                  <c:v>20400000</c:v>
                </c:pt>
                <c:pt idx="68">
                  <c:v>23100000</c:v>
                </c:pt>
                <c:pt idx="69">
                  <c:v>24700000</c:v>
                </c:pt>
                <c:pt idx="70">
                  <c:v>23900000</c:v>
                </c:pt>
                <c:pt idx="71">
                  <c:v>25500000</c:v>
                </c:pt>
                <c:pt idx="72">
                  <c:v>26000000</c:v>
                </c:pt>
                <c:pt idx="73">
                  <c:v>27200000</c:v>
                </c:pt>
                <c:pt idx="74">
                  <c:v>27000000</c:v>
                </c:pt>
                <c:pt idx="75">
                  <c:v>26400000</c:v>
                </c:pt>
                <c:pt idx="76">
                  <c:v>27100000</c:v>
                </c:pt>
                <c:pt idx="77">
                  <c:v>28600000</c:v>
                </c:pt>
                <c:pt idx="78">
                  <c:v>32100000</c:v>
                </c:pt>
                <c:pt idx="79">
                  <c:v>33800000</c:v>
                </c:pt>
                <c:pt idx="80">
                  <c:v>30400000</c:v>
                </c:pt>
                <c:pt idx="81">
                  <c:v>34900000</c:v>
                </c:pt>
                <c:pt idx="82">
                  <c:v>33700000</c:v>
                </c:pt>
                <c:pt idx="83">
                  <c:v>20800000</c:v>
                </c:pt>
                <c:pt idx="84">
                  <c:v>33900000</c:v>
                </c:pt>
                <c:pt idx="85">
                  <c:v>35800000</c:v>
                </c:pt>
                <c:pt idx="86">
                  <c:v>32800000</c:v>
                </c:pt>
                <c:pt idx="87">
                  <c:v>35600000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3AE4-4B0E-A8A9-DFE48D15BA2D}"/>
            </c:ext>
          </c:extLst>
        </c:ser>
        <c:ser>
          <c:idx val="10"/>
          <c:order val="10"/>
          <c:tx>
            <c:strRef>
              <c:f>'[1]Prod cumulée 1914-2013'!$M$4</c:f>
              <c:strCache>
                <c:ptCount val="1"/>
                <c:pt idx="0">
                  <c:v>Zinc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'[1]Prod cumulée 1914-2013'!$A$33:$A$120</c:f>
              <c:numCache>
                <c:formatCode>General</c:formatCode>
                <c:ptCount val="88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</c:numCache>
            </c:numRef>
          </c:cat>
          <c:val>
            <c:numRef>
              <c:f>'[1]Prod cumulée 1914-2013'!$M$33:$M$120</c:f>
              <c:numCache>
                <c:formatCode>General</c:formatCode>
                <c:ptCount val="88"/>
                <c:pt idx="0">
                  <c:v>1410000</c:v>
                </c:pt>
                <c:pt idx="1">
                  <c:v>1420000</c:v>
                </c:pt>
                <c:pt idx="2">
                  <c:v>1360000</c:v>
                </c:pt>
                <c:pt idx="3">
                  <c:v>1320000</c:v>
                </c:pt>
                <c:pt idx="4">
                  <c:v>1260000</c:v>
                </c:pt>
                <c:pt idx="5">
                  <c:v>904000</c:v>
                </c:pt>
                <c:pt idx="6">
                  <c:v>709000</c:v>
                </c:pt>
                <c:pt idx="7">
                  <c:v>892000</c:v>
                </c:pt>
                <c:pt idx="8">
                  <c:v>1060000</c:v>
                </c:pt>
                <c:pt idx="9">
                  <c:v>1210000</c:v>
                </c:pt>
                <c:pt idx="10">
                  <c:v>1330000</c:v>
                </c:pt>
                <c:pt idx="11">
                  <c:v>1470000</c:v>
                </c:pt>
                <c:pt idx="12">
                  <c:v>1420000</c:v>
                </c:pt>
                <c:pt idx="13">
                  <c:v>1500000</c:v>
                </c:pt>
                <c:pt idx="14">
                  <c:v>1470000</c:v>
                </c:pt>
                <c:pt idx="15">
                  <c:v>1590000</c:v>
                </c:pt>
                <c:pt idx="16">
                  <c:v>1630000</c:v>
                </c:pt>
                <c:pt idx="17">
                  <c:v>1830000</c:v>
                </c:pt>
                <c:pt idx="18">
                  <c:v>1870000</c:v>
                </c:pt>
                <c:pt idx="19">
                  <c:v>1470000</c:v>
                </c:pt>
                <c:pt idx="20">
                  <c:v>1440000</c:v>
                </c:pt>
                <c:pt idx="21">
                  <c:v>1600000</c:v>
                </c:pt>
                <c:pt idx="22">
                  <c:v>1690000</c:v>
                </c:pt>
                <c:pt idx="23">
                  <c:v>1730000</c:v>
                </c:pt>
                <c:pt idx="24">
                  <c:v>2150000</c:v>
                </c:pt>
                <c:pt idx="25">
                  <c:v>2360000</c:v>
                </c:pt>
                <c:pt idx="26">
                  <c:v>2590000</c:v>
                </c:pt>
                <c:pt idx="27">
                  <c:v>2670000</c:v>
                </c:pt>
                <c:pt idx="28">
                  <c:v>2660000</c:v>
                </c:pt>
                <c:pt idx="29">
                  <c:v>2900000</c:v>
                </c:pt>
                <c:pt idx="30">
                  <c:v>3110000</c:v>
                </c:pt>
                <c:pt idx="31">
                  <c:v>3150000</c:v>
                </c:pt>
                <c:pt idx="32">
                  <c:v>2950000</c:v>
                </c:pt>
                <c:pt idx="33">
                  <c:v>3020000</c:v>
                </c:pt>
                <c:pt idx="34">
                  <c:v>3090000</c:v>
                </c:pt>
                <c:pt idx="35">
                  <c:v>3490000</c:v>
                </c:pt>
                <c:pt idx="36">
                  <c:v>3570000</c:v>
                </c:pt>
                <c:pt idx="37">
                  <c:v>3660000</c:v>
                </c:pt>
                <c:pt idx="38">
                  <c:v>4030000</c:v>
                </c:pt>
                <c:pt idx="39">
                  <c:v>4310000</c:v>
                </c:pt>
                <c:pt idx="40">
                  <c:v>4500000</c:v>
                </c:pt>
                <c:pt idx="41">
                  <c:v>4840000</c:v>
                </c:pt>
                <c:pt idx="42">
                  <c:v>4970000</c:v>
                </c:pt>
                <c:pt idx="43">
                  <c:v>5340000</c:v>
                </c:pt>
                <c:pt idx="44">
                  <c:v>5460000</c:v>
                </c:pt>
                <c:pt idx="45">
                  <c:v>5520000</c:v>
                </c:pt>
                <c:pt idx="46">
                  <c:v>5440000</c:v>
                </c:pt>
                <c:pt idx="47">
                  <c:v>5710000</c:v>
                </c:pt>
                <c:pt idx="48">
                  <c:v>5780000</c:v>
                </c:pt>
                <c:pt idx="49">
                  <c:v>5850000</c:v>
                </c:pt>
                <c:pt idx="50">
                  <c:v>5690000</c:v>
                </c:pt>
                <c:pt idx="51">
                  <c:v>5920000</c:v>
                </c:pt>
                <c:pt idx="52">
                  <c:v>5850000</c:v>
                </c:pt>
                <c:pt idx="53">
                  <c:v>5990000</c:v>
                </c:pt>
                <c:pt idx="54">
                  <c:v>5950000</c:v>
                </c:pt>
                <c:pt idx="55">
                  <c:v>5950000</c:v>
                </c:pt>
                <c:pt idx="56">
                  <c:v>6130000</c:v>
                </c:pt>
                <c:pt idx="57">
                  <c:v>6280000</c:v>
                </c:pt>
                <c:pt idx="58">
                  <c:v>6520000</c:v>
                </c:pt>
                <c:pt idx="59">
                  <c:v>6760000</c:v>
                </c:pt>
                <c:pt idx="60">
                  <c:v>6840000</c:v>
                </c:pt>
                <c:pt idx="61">
                  <c:v>7190000</c:v>
                </c:pt>
                <c:pt idx="62">
                  <c:v>6770000</c:v>
                </c:pt>
                <c:pt idx="63">
                  <c:v>6820000</c:v>
                </c:pt>
                <c:pt idx="64">
                  <c:v>7150000</c:v>
                </c:pt>
                <c:pt idx="65">
                  <c:v>7270000</c:v>
                </c:pt>
                <c:pt idx="66">
                  <c:v>7250000</c:v>
                </c:pt>
                <c:pt idx="67">
                  <c:v>6910000</c:v>
                </c:pt>
                <c:pt idx="68">
                  <c:v>7050000</c:v>
                </c:pt>
                <c:pt idx="69">
                  <c:v>7280000</c:v>
                </c:pt>
                <c:pt idx="70">
                  <c:v>7480000</c:v>
                </c:pt>
                <c:pt idx="71">
                  <c:v>7540000</c:v>
                </c:pt>
                <c:pt idx="72">
                  <c:v>7570000</c:v>
                </c:pt>
                <c:pt idx="73">
                  <c:v>7960000</c:v>
                </c:pt>
                <c:pt idx="74">
                  <c:v>8770000</c:v>
                </c:pt>
                <c:pt idx="75">
                  <c:v>8910000</c:v>
                </c:pt>
                <c:pt idx="76">
                  <c:v>8880000</c:v>
                </c:pt>
                <c:pt idx="77">
                  <c:v>9520000</c:v>
                </c:pt>
                <c:pt idx="78">
                  <c:v>9600000</c:v>
                </c:pt>
                <c:pt idx="79">
                  <c:v>10000000</c:v>
                </c:pt>
                <c:pt idx="80">
                  <c:v>10300000</c:v>
                </c:pt>
                <c:pt idx="81">
                  <c:v>11100000</c:v>
                </c:pt>
                <c:pt idx="82">
                  <c:v>11900000</c:v>
                </c:pt>
                <c:pt idx="83">
                  <c:v>11600000</c:v>
                </c:pt>
                <c:pt idx="84">
                  <c:v>12300000</c:v>
                </c:pt>
                <c:pt idx="85">
                  <c:v>12500000</c:v>
                </c:pt>
                <c:pt idx="86">
                  <c:v>13300000</c:v>
                </c:pt>
                <c:pt idx="87">
                  <c:v>13400000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3AE4-4B0E-A8A9-DFE48D15B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87643392"/>
        <c:axId val="164794304"/>
      </c:barChart>
      <c:catAx>
        <c:axId val="18764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4794304"/>
        <c:crosses val="autoZero"/>
        <c:auto val="1"/>
        <c:lblAlgn val="ctr"/>
        <c:lblOffset val="100"/>
        <c:noMultiLvlLbl val="0"/>
      </c:catAx>
      <c:valAx>
        <c:axId val="1647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7643392"/>
        <c:crosses val="autoZero"/>
        <c:crossBetween val="between"/>
        <c:dispUnits>
          <c:builtInUnit val="b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GB"/>
                    <a:t>Milliards</a:t>
                  </a:r>
                  <a:r>
                    <a:rPr lang="en-GB" baseline="0"/>
                    <a:t> de </a:t>
                  </a:r>
                  <a:r>
                    <a:rPr lang="en-GB"/>
                    <a:t>tonnes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Evolution de la production mondiale de quelques métaux entre 1926 et 2018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764576143995659E-2"/>
          <c:y val="0.12920089496100975"/>
          <c:w val="0.78341048282762538"/>
          <c:h val="0.7015646333916389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Données!$C$3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Données!$B$30:$B$122</c:f>
              <c:numCache>
                <c:formatCode>General</c:formatCode>
                <c:ptCount val="93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  <c:pt idx="88">
                  <c:v>2014</c:v>
                </c:pt>
                <c:pt idx="89">
                  <c:v>2015</c:v>
                </c:pt>
                <c:pt idx="90">
                  <c:v>2016</c:v>
                </c:pt>
                <c:pt idx="91">
                  <c:v>2017</c:v>
                </c:pt>
                <c:pt idx="92">
                  <c:v>2018</c:v>
                </c:pt>
              </c:numCache>
            </c:numRef>
          </c:cat>
          <c:val>
            <c:numRef>
              <c:f>Données!$C$30:$C$122</c:f>
              <c:numCache>
                <c:formatCode>_(* #,##0_);_(* \(#,##0\);_(* "-"??_);_(@_)</c:formatCode>
                <c:ptCount val="93"/>
                <c:pt idx="0">
                  <c:v>195000</c:v>
                </c:pt>
                <c:pt idx="1">
                  <c:v>220000</c:v>
                </c:pt>
                <c:pt idx="2">
                  <c:v>258000</c:v>
                </c:pt>
                <c:pt idx="3">
                  <c:v>280000</c:v>
                </c:pt>
                <c:pt idx="4">
                  <c:v>272000</c:v>
                </c:pt>
                <c:pt idx="5">
                  <c:v>220000</c:v>
                </c:pt>
                <c:pt idx="6">
                  <c:v>153000</c:v>
                </c:pt>
                <c:pt idx="7">
                  <c:v>142000</c:v>
                </c:pt>
                <c:pt idx="8">
                  <c:v>170000</c:v>
                </c:pt>
                <c:pt idx="9">
                  <c:v>259000</c:v>
                </c:pt>
                <c:pt idx="10">
                  <c:v>360000</c:v>
                </c:pt>
                <c:pt idx="11">
                  <c:v>482000</c:v>
                </c:pt>
                <c:pt idx="12">
                  <c:v>579000</c:v>
                </c:pt>
                <c:pt idx="13">
                  <c:v>720000</c:v>
                </c:pt>
                <c:pt idx="14">
                  <c:v>787000</c:v>
                </c:pt>
                <c:pt idx="15">
                  <c:v>1040000</c:v>
                </c:pt>
                <c:pt idx="16">
                  <c:v>1400000</c:v>
                </c:pt>
                <c:pt idx="17">
                  <c:v>1950000</c:v>
                </c:pt>
                <c:pt idx="18">
                  <c:v>1690000</c:v>
                </c:pt>
                <c:pt idx="19">
                  <c:v>870000</c:v>
                </c:pt>
                <c:pt idx="20">
                  <c:v>790000</c:v>
                </c:pt>
                <c:pt idx="21">
                  <c:v>1080000</c:v>
                </c:pt>
                <c:pt idx="22">
                  <c:v>1270000</c:v>
                </c:pt>
                <c:pt idx="23">
                  <c:v>1310000</c:v>
                </c:pt>
                <c:pt idx="24">
                  <c:v>1490000</c:v>
                </c:pt>
                <c:pt idx="25">
                  <c:v>1800000</c:v>
                </c:pt>
                <c:pt idx="26">
                  <c:v>2060000</c:v>
                </c:pt>
                <c:pt idx="27">
                  <c:v>2470000</c:v>
                </c:pt>
                <c:pt idx="28">
                  <c:v>2810000</c:v>
                </c:pt>
                <c:pt idx="29">
                  <c:v>3140000</c:v>
                </c:pt>
                <c:pt idx="30">
                  <c:v>3370000</c:v>
                </c:pt>
                <c:pt idx="31">
                  <c:v>3370000</c:v>
                </c:pt>
                <c:pt idx="32">
                  <c:v>3510000</c:v>
                </c:pt>
                <c:pt idx="33">
                  <c:v>4060000</c:v>
                </c:pt>
                <c:pt idx="34">
                  <c:v>4490000</c:v>
                </c:pt>
                <c:pt idx="35">
                  <c:v>4700000</c:v>
                </c:pt>
                <c:pt idx="36">
                  <c:v>5060000</c:v>
                </c:pt>
                <c:pt idx="37">
                  <c:v>5320000</c:v>
                </c:pt>
                <c:pt idx="38">
                  <c:v>5940000</c:v>
                </c:pt>
                <c:pt idx="39">
                  <c:v>6310000</c:v>
                </c:pt>
                <c:pt idx="40">
                  <c:v>6880000</c:v>
                </c:pt>
                <c:pt idx="41">
                  <c:v>7570000</c:v>
                </c:pt>
                <c:pt idx="42">
                  <c:v>8020000</c:v>
                </c:pt>
                <c:pt idx="43">
                  <c:v>8970000</c:v>
                </c:pt>
                <c:pt idx="44">
                  <c:v>9650000</c:v>
                </c:pt>
                <c:pt idx="45">
                  <c:v>10300000</c:v>
                </c:pt>
                <c:pt idx="46">
                  <c:v>11000000</c:v>
                </c:pt>
                <c:pt idx="47">
                  <c:v>12100000</c:v>
                </c:pt>
                <c:pt idx="48">
                  <c:v>13200000</c:v>
                </c:pt>
                <c:pt idx="49">
                  <c:v>12100000</c:v>
                </c:pt>
                <c:pt idx="50">
                  <c:v>12600000</c:v>
                </c:pt>
                <c:pt idx="51">
                  <c:v>13800000</c:v>
                </c:pt>
                <c:pt idx="52">
                  <c:v>14100000</c:v>
                </c:pt>
                <c:pt idx="53">
                  <c:v>14600000</c:v>
                </c:pt>
                <c:pt idx="54">
                  <c:v>15400000</c:v>
                </c:pt>
                <c:pt idx="55">
                  <c:v>15100000</c:v>
                </c:pt>
                <c:pt idx="56">
                  <c:v>13400000</c:v>
                </c:pt>
                <c:pt idx="57">
                  <c:v>13900000</c:v>
                </c:pt>
                <c:pt idx="58">
                  <c:v>15700000</c:v>
                </c:pt>
                <c:pt idx="59">
                  <c:v>15400000</c:v>
                </c:pt>
                <c:pt idx="60">
                  <c:v>15400000</c:v>
                </c:pt>
                <c:pt idx="61">
                  <c:v>16500000</c:v>
                </c:pt>
                <c:pt idx="62">
                  <c:v>18500000</c:v>
                </c:pt>
                <c:pt idx="63">
                  <c:v>19000000</c:v>
                </c:pt>
                <c:pt idx="64">
                  <c:v>19300000</c:v>
                </c:pt>
                <c:pt idx="65">
                  <c:v>19700000</c:v>
                </c:pt>
                <c:pt idx="66">
                  <c:v>19500000</c:v>
                </c:pt>
                <c:pt idx="67">
                  <c:v>19800000</c:v>
                </c:pt>
                <c:pt idx="68">
                  <c:v>19200000</c:v>
                </c:pt>
                <c:pt idx="69">
                  <c:v>19700000</c:v>
                </c:pt>
                <c:pt idx="70">
                  <c:v>20800000</c:v>
                </c:pt>
                <c:pt idx="71">
                  <c:v>21700000</c:v>
                </c:pt>
                <c:pt idx="72">
                  <c:v>22600000</c:v>
                </c:pt>
                <c:pt idx="73">
                  <c:v>23600000</c:v>
                </c:pt>
                <c:pt idx="74">
                  <c:v>24300000</c:v>
                </c:pt>
                <c:pt idx="75">
                  <c:v>24300000</c:v>
                </c:pt>
                <c:pt idx="76">
                  <c:v>26100000</c:v>
                </c:pt>
                <c:pt idx="77">
                  <c:v>28000000</c:v>
                </c:pt>
                <c:pt idx="78">
                  <c:v>29900000</c:v>
                </c:pt>
                <c:pt idx="79">
                  <c:v>31900000</c:v>
                </c:pt>
                <c:pt idx="80">
                  <c:v>33900000</c:v>
                </c:pt>
                <c:pt idx="81">
                  <c:v>37900000</c:v>
                </c:pt>
                <c:pt idx="82">
                  <c:v>39700000</c:v>
                </c:pt>
                <c:pt idx="83">
                  <c:v>37200000</c:v>
                </c:pt>
                <c:pt idx="84">
                  <c:v>41800000</c:v>
                </c:pt>
                <c:pt idx="85">
                  <c:v>46800000</c:v>
                </c:pt>
                <c:pt idx="86">
                  <c:v>49200000</c:v>
                </c:pt>
                <c:pt idx="87">
                  <c:v>51900000</c:v>
                </c:pt>
                <c:pt idx="88">
                  <c:v>54000000</c:v>
                </c:pt>
                <c:pt idx="89">
                  <c:v>57500000</c:v>
                </c:pt>
                <c:pt idx="90">
                  <c:v>58900000</c:v>
                </c:pt>
                <c:pt idx="91">
                  <c:v>59400000</c:v>
                </c:pt>
                <c:pt idx="92">
                  <c:v>60000000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EEF-4266-8FBD-3856160AA291}"/>
            </c:ext>
          </c:extLst>
        </c:ser>
        <c:ser>
          <c:idx val="3"/>
          <c:order val="1"/>
          <c:tx>
            <c:strRef>
              <c:f>Données!$E$3</c:f>
              <c:strCache>
                <c:ptCount val="1"/>
                <c:pt idx="0">
                  <c:v>Cuivre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Données!$B$30:$B$122</c:f>
              <c:numCache>
                <c:formatCode>General</c:formatCode>
                <c:ptCount val="93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  <c:pt idx="88">
                  <c:v>2014</c:v>
                </c:pt>
                <c:pt idx="89">
                  <c:v>2015</c:v>
                </c:pt>
                <c:pt idx="90">
                  <c:v>2016</c:v>
                </c:pt>
                <c:pt idx="91">
                  <c:v>2017</c:v>
                </c:pt>
                <c:pt idx="92">
                  <c:v>2018</c:v>
                </c:pt>
              </c:numCache>
            </c:numRef>
          </c:cat>
          <c:val>
            <c:numRef>
              <c:f>Données!$E$30:$E$122</c:f>
              <c:numCache>
                <c:formatCode>_(* #,##0_);_(* \(#,##0\);_(* "-"??_);_(@_)</c:formatCode>
                <c:ptCount val="93"/>
                <c:pt idx="0">
                  <c:v>1510000</c:v>
                </c:pt>
                <c:pt idx="1">
                  <c:v>1520000</c:v>
                </c:pt>
                <c:pt idx="2">
                  <c:v>1730000</c:v>
                </c:pt>
                <c:pt idx="3">
                  <c:v>1950000</c:v>
                </c:pt>
                <c:pt idx="4">
                  <c:v>1610000</c:v>
                </c:pt>
                <c:pt idx="5">
                  <c:v>1400000</c:v>
                </c:pt>
                <c:pt idx="6">
                  <c:v>909000</c:v>
                </c:pt>
                <c:pt idx="7">
                  <c:v>1050000</c:v>
                </c:pt>
                <c:pt idx="8">
                  <c:v>1280000</c:v>
                </c:pt>
                <c:pt idx="9">
                  <c:v>1500000</c:v>
                </c:pt>
                <c:pt idx="10">
                  <c:v>1720000</c:v>
                </c:pt>
                <c:pt idx="11">
                  <c:v>2290000</c:v>
                </c:pt>
                <c:pt idx="12">
                  <c:v>1990000</c:v>
                </c:pt>
                <c:pt idx="13">
                  <c:v>2130000</c:v>
                </c:pt>
                <c:pt idx="14">
                  <c:v>2400000</c:v>
                </c:pt>
                <c:pt idx="15">
                  <c:v>2480000</c:v>
                </c:pt>
                <c:pt idx="16">
                  <c:v>2590000</c:v>
                </c:pt>
                <c:pt idx="17">
                  <c:v>2620000</c:v>
                </c:pt>
                <c:pt idx="18">
                  <c:v>2460000</c:v>
                </c:pt>
                <c:pt idx="19">
                  <c:v>2110000</c:v>
                </c:pt>
                <c:pt idx="20">
                  <c:v>1780000</c:v>
                </c:pt>
                <c:pt idx="21">
                  <c:v>2130000</c:v>
                </c:pt>
                <c:pt idx="22">
                  <c:v>2210000</c:v>
                </c:pt>
                <c:pt idx="23">
                  <c:v>2140000</c:v>
                </c:pt>
                <c:pt idx="24">
                  <c:v>2380000</c:v>
                </c:pt>
                <c:pt idx="25">
                  <c:v>2490000</c:v>
                </c:pt>
                <c:pt idx="26">
                  <c:v>2570000</c:v>
                </c:pt>
                <c:pt idx="27">
                  <c:v>2600000</c:v>
                </c:pt>
                <c:pt idx="28">
                  <c:v>2640000</c:v>
                </c:pt>
                <c:pt idx="29">
                  <c:v>2900000</c:v>
                </c:pt>
                <c:pt idx="30">
                  <c:v>3200000</c:v>
                </c:pt>
                <c:pt idx="31">
                  <c:v>3300000</c:v>
                </c:pt>
                <c:pt idx="32">
                  <c:v>3190000</c:v>
                </c:pt>
                <c:pt idx="33">
                  <c:v>3430000</c:v>
                </c:pt>
                <c:pt idx="34">
                  <c:v>3940000</c:v>
                </c:pt>
                <c:pt idx="35">
                  <c:v>4090000</c:v>
                </c:pt>
                <c:pt idx="36">
                  <c:v>4220000</c:v>
                </c:pt>
                <c:pt idx="37">
                  <c:v>4290000</c:v>
                </c:pt>
                <c:pt idx="38">
                  <c:v>4450000</c:v>
                </c:pt>
                <c:pt idx="39">
                  <c:v>4660000</c:v>
                </c:pt>
                <c:pt idx="40">
                  <c:v>4580000</c:v>
                </c:pt>
                <c:pt idx="41">
                  <c:v>4630000</c:v>
                </c:pt>
                <c:pt idx="42">
                  <c:v>5010000</c:v>
                </c:pt>
                <c:pt idx="43">
                  <c:v>5520000</c:v>
                </c:pt>
                <c:pt idx="44">
                  <c:v>5900000</c:v>
                </c:pt>
                <c:pt idx="45">
                  <c:v>5940000</c:v>
                </c:pt>
                <c:pt idx="46">
                  <c:v>6540000</c:v>
                </c:pt>
                <c:pt idx="47">
                  <c:v>6920000</c:v>
                </c:pt>
                <c:pt idx="48">
                  <c:v>7100000</c:v>
                </c:pt>
                <c:pt idx="49">
                  <c:v>6740000</c:v>
                </c:pt>
                <c:pt idx="50">
                  <c:v>7260000</c:v>
                </c:pt>
                <c:pt idx="51">
                  <c:v>7420000</c:v>
                </c:pt>
                <c:pt idx="52">
                  <c:v>7280000</c:v>
                </c:pt>
                <c:pt idx="53">
                  <c:v>7350000</c:v>
                </c:pt>
                <c:pt idx="54">
                  <c:v>7200000</c:v>
                </c:pt>
                <c:pt idx="55">
                  <c:v>7690000</c:v>
                </c:pt>
                <c:pt idx="56">
                  <c:v>7580000</c:v>
                </c:pt>
                <c:pt idx="57">
                  <c:v>7610000</c:v>
                </c:pt>
                <c:pt idx="58">
                  <c:v>7810000</c:v>
                </c:pt>
                <c:pt idx="59">
                  <c:v>7990000</c:v>
                </c:pt>
                <c:pt idx="60">
                  <c:v>7940000</c:v>
                </c:pt>
                <c:pt idx="61">
                  <c:v>8240000</c:v>
                </c:pt>
                <c:pt idx="62">
                  <c:v>8720000</c:v>
                </c:pt>
                <c:pt idx="63">
                  <c:v>9040000</c:v>
                </c:pt>
                <c:pt idx="64">
                  <c:v>9200000</c:v>
                </c:pt>
                <c:pt idx="65">
                  <c:v>9330000</c:v>
                </c:pt>
                <c:pt idx="66">
                  <c:v>9470000</c:v>
                </c:pt>
                <c:pt idx="67">
                  <c:v>9490000</c:v>
                </c:pt>
                <c:pt idx="68">
                  <c:v>9500000</c:v>
                </c:pt>
                <c:pt idx="69">
                  <c:v>10000000</c:v>
                </c:pt>
                <c:pt idx="70">
                  <c:v>11000000</c:v>
                </c:pt>
                <c:pt idx="71">
                  <c:v>11500000</c:v>
                </c:pt>
                <c:pt idx="72">
                  <c:v>12100000</c:v>
                </c:pt>
                <c:pt idx="73">
                  <c:v>12800000</c:v>
                </c:pt>
                <c:pt idx="74">
                  <c:v>13200000</c:v>
                </c:pt>
                <c:pt idx="75">
                  <c:v>13700000</c:v>
                </c:pt>
                <c:pt idx="76">
                  <c:v>13600000</c:v>
                </c:pt>
                <c:pt idx="77">
                  <c:v>13800000</c:v>
                </c:pt>
                <c:pt idx="78">
                  <c:v>14700000</c:v>
                </c:pt>
                <c:pt idx="79">
                  <c:v>15000000</c:v>
                </c:pt>
                <c:pt idx="80">
                  <c:v>15100000</c:v>
                </c:pt>
                <c:pt idx="81">
                  <c:v>15400000</c:v>
                </c:pt>
                <c:pt idx="82">
                  <c:v>15400000</c:v>
                </c:pt>
                <c:pt idx="83">
                  <c:v>15900000</c:v>
                </c:pt>
                <c:pt idx="84">
                  <c:v>16300000</c:v>
                </c:pt>
                <c:pt idx="85">
                  <c:v>16300000</c:v>
                </c:pt>
                <c:pt idx="86">
                  <c:v>17100000</c:v>
                </c:pt>
                <c:pt idx="87">
                  <c:v>18300000</c:v>
                </c:pt>
                <c:pt idx="88">
                  <c:v>18500000</c:v>
                </c:pt>
                <c:pt idx="89">
                  <c:v>18700000</c:v>
                </c:pt>
                <c:pt idx="90">
                  <c:v>20100000</c:v>
                </c:pt>
                <c:pt idx="91">
                  <c:v>20000000</c:v>
                </c:pt>
                <c:pt idx="92">
                  <c:v>21000000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EEF-4266-8FBD-3856160AA291}"/>
            </c:ext>
          </c:extLst>
        </c:ser>
        <c:ser>
          <c:idx val="4"/>
          <c:order val="2"/>
          <c:tx>
            <c:strRef>
              <c:f>Données!$F$3</c:f>
              <c:strCache>
                <c:ptCount val="1"/>
                <c:pt idx="0">
                  <c:v>Plomb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Données!$B$30:$B$122</c:f>
              <c:numCache>
                <c:formatCode>General</c:formatCode>
                <c:ptCount val="93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  <c:pt idx="88">
                  <c:v>2014</c:v>
                </c:pt>
                <c:pt idx="89">
                  <c:v>2015</c:v>
                </c:pt>
                <c:pt idx="90">
                  <c:v>2016</c:v>
                </c:pt>
                <c:pt idx="91">
                  <c:v>2017</c:v>
                </c:pt>
                <c:pt idx="92">
                  <c:v>2018</c:v>
                </c:pt>
              </c:numCache>
            </c:numRef>
          </c:cat>
          <c:val>
            <c:numRef>
              <c:f>Données!$F$30:$F$122</c:f>
              <c:numCache>
                <c:formatCode>_(* #,##0_);_(* \(#,##0\);_(* "-"??_);_(@_)</c:formatCode>
                <c:ptCount val="93"/>
                <c:pt idx="0">
                  <c:v>1475000</c:v>
                </c:pt>
                <c:pt idx="1">
                  <c:v>1540000</c:v>
                </c:pt>
                <c:pt idx="2">
                  <c:v>1680000</c:v>
                </c:pt>
                <c:pt idx="3">
                  <c:v>1610000</c:v>
                </c:pt>
                <c:pt idx="4">
                  <c:v>1520000</c:v>
                </c:pt>
                <c:pt idx="5">
                  <c:v>1260000</c:v>
                </c:pt>
                <c:pt idx="6">
                  <c:v>1050000</c:v>
                </c:pt>
                <c:pt idx="7">
                  <c:v>1040000</c:v>
                </c:pt>
                <c:pt idx="8">
                  <c:v>1200000</c:v>
                </c:pt>
                <c:pt idx="9">
                  <c:v>1380000</c:v>
                </c:pt>
                <c:pt idx="10">
                  <c:v>1470000</c:v>
                </c:pt>
                <c:pt idx="11">
                  <c:v>1585000</c:v>
                </c:pt>
                <c:pt idx="12">
                  <c:v>1700000</c:v>
                </c:pt>
                <c:pt idx="13">
                  <c:v>1740000</c:v>
                </c:pt>
                <c:pt idx="14">
                  <c:v>1740000</c:v>
                </c:pt>
                <c:pt idx="15">
                  <c:v>1740000</c:v>
                </c:pt>
                <c:pt idx="16">
                  <c:v>1740000</c:v>
                </c:pt>
                <c:pt idx="17">
                  <c:v>1740000</c:v>
                </c:pt>
                <c:pt idx="18">
                  <c:v>1740000</c:v>
                </c:pt>
                <c:pt idx="19">
                  <c:v>1250000</c:v>
                </c:pt>
                <c:pt idx="20">
                  <c:v>1030000</c:v>
                </c:pt>
                <c:pt idx="21">
                  <c:v>1310000</c:v>
                </c:pt>
                <c:pt idx="22">
                  <c:v>1380000</c:v>
                </c:pt>
                <c:pt idx="23">
                  <c:v>1370000</c:v>
                </c:pt>
                <c:pt idx="24">
                  <c:v>1640000</c:v>
                </c:pt>
                <c:pt idx="25">
                  <c:v>1600000</c:v>
                </c:pt>
                <c:pt idx="26">
                  <c:v>1810000</c:v>
                </c:pt>
                <c:pt idx="27">
                  <c:v>1870000</c:v>
                </c:pt>
                <c:pt idx="28">
                  <c:v>2000000</c:v>
                </c:pt>
                <c:pt idx="29">
                  <c:v>2010000</c:v>
                </c:pt>
                <c:pt idx="30">
                  <c:v>2400000</c:v>
                </c:pt>
                <c:pt idx="31">
                  <c:v>2380000</c:v>
                </c:pt>
                <c:pt idx="32">
                  <c:v>2350000</c:v>
                </c:pt>
                <c:pt idx="33">
                  <c:v>2320000</c:v>
                </c:pt>
                <c:pt idx="34">
                  <c:v>2390000</c:v>
                </c:pt>
                <c:pt idx="35">
                  <c:v>2390000</c:v>
                </c:pt>
                <c:pt idx="36">
                  <c:v>2510000</c:v>
                </c:pt>
                <c:pt idx="37">
                  <c:v>2560000</c:v>
                </c:pt>
                <c:pt idx="38">
                  <c:v>2530000</c:v>
                </c:pt>
                <c:pt idx="39">
                  <c:v>2700000</c:v>
                </c:pt>
                <c:pt idx="40">
                  <c:v>2850000</c:v>
                </c:pt>
                <c:pt idx="41">
                  <c:v>2870000</c:v>
                </c:pt>
                <c:pt idx="42">
                  <c:v>3010000</c:v>
                </c:pt>
                <c:pt idx="43">
                  <c:v>3240000</c:v>
                </c:pt>
                <c:pt idx="44">
                  <c:v>3390000</c:v>
                </c:pt>
                <c:pt idx="45">
                  <c:v>3490000</c:v>
                </c:pt>
                <c:pt idx="46">
                  <c:v>3450000</c:v>
                </c:pt>
                <c:pt idx="47">
                  <c:v>3490000</c:v>
                </c:pt>
                <c:pt idx="48">
                  <c:v>3490000</c:v>
                </c:pt>
                <c:pt idx="49">
                  <c:v>3440000</c:v>
                </c:pt>
                <c:pt idx="50">
                  <c:v>3690000</c:v>
                </c:pt>
                <c:pt idx="51">
                  <c:v>3410000</c:v>
                </c:pt>
                <c:pt idx="52">
                  <c:v>3460000</c:v>
                </c:pt>
                <c:pt idx="53">
                  <c:v>3510000</c:v>
                </c:pt>
                <c:pt idx="54">
                  <c:v>3520000</c:v>
                </c:pt>
                <c:pt idx="55">
                  <c:v>3350000</c:v>
                </c:pt>
                <c:pt idx="56">
                  <c:v>3450000</c:v>
                </c:pt>
                <c:pt idx="57">
                  <c:v>3350000</c:v>
                </c:pt>
                <c:pt idx="58">
                  <c:v>3200000</c:v>
                </c:pt>
                <c:pt idx="59">
                  <c:v>3390000</c:v>
                </c:pt>
                <c:pt idx="60">
                  <c:v>3240000</c:v>
                </c:pt>
                <c:pt idx="61">
                  <c:v>3430000</c:v>
                </c:pt>
                <c:pt idx="62">
                  <c:v>3420000</c:v>
                </c:pt>
                <c:pt idx="63">
                  <c:v>3400000</c:v>
                </c:pt>
                <c:pt idx="64">
                  <c:v>3370000</c:v>
                </c:pt>
                <c:pt idx="65">
                  <c:v>3260000</c:v>
                </c:pt>
                <c:pt idx="66">
                  <c:v>3200000</c:v>
                </c:pt>
                <c:pt idx="67">
                  <c:v>2900000</c:v>
                </c:pt>
                <c:pt idx="68">
                  <c:v>2800000</c:v>
                </c:pt>
                <c:pt idx="69">
                  <c:v>2710000</c:v>
                </c:pt>
                <c:pt idx="70">
                  <c:v>2920000</c:v>
                </c:pt>
                <c:pt idx="71">
                  <c:v>3100000</c:v>
                </c:pt>
                <c:pt idx="72">
                  <c:v>3060000</c:v>
                </c:pt>
                <c:pt idx="73">
                  <c:v>3080000</c:v>
                </c:pt>
                <c:pt idx="74">
                  <c:v>3200000</c:v>
                </c:pt>
                <c:pt idx="75">
                  <c:v>3120000</c:v>
                </c:pt>
                <c:pt idx="76">
                  <c:v>2850000</c:v>
                </c:pt>
                <c:pt idx="77">
                  <c:v>3200000</c:v>
                </c:pt>
                <c:pt idx="78">
                  <c:v>3150000</c:v>
                </c:pt>
                <c:pt idx="79">
                  <c:v>3470000</c:v>
                </c:pt>
                <c:pt idx="80">
                  <c:v>3630000</c:v>
                </c:pt>
                <c:pt idx="81">
                  <c:v>3720000</c:v>
                </c:pt>
                <c:pt idx="82">
                  <c:v>3880000</c:v>
                </c:pt>
                <c:pt idx="83">
                  <c:v>3900000</c:v>
                </c:pt>
                <c:pt idx="84">
                  <c:v>4160000</c:v>
                </c:pt>
                <c:pt idx="85">
                  <c:v>4750000</c:v>
                </c:pt>
                <c:pt idx="86">
                  <c:v>5080000</c:v>
                </c:pt>
                <c:pt idx="87">
                  <c:v>5430000</c:v>
                </c:pt>
                <c:pt idx="88">
                  <c:v>5440000</c:v>
                </c:pt>
                <c:pt idx="89">
                  <c:v>4950000</c:v>
                </c:pt>
                <c:pt idx="90">
                  <c:v>4710000</c:v>
                </c:pt>
                <c:pt idx="91">
                  <c:v>4580000</c:v>
                </c:pt>
                <c:pt idx="92">
                  <c:v>4400000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EEF-4266-8FBD-3856160AA291}"/>
            </c:ext>
          </c:extLst>
        </c:ser>
        <c:ser>
          <c:idx val="5"/>
          <c:order val="3"/>
          <c:tx>
            <c:strRef>
              <c:f>Données!$G$3</c:f>
              <c:strCache>
                <c:ptCount val="1"/>
                <c:pt idx="0">
                  <c:v>Manganèse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Données!$B$30:$B$122</c:f>
              <c:numCache>
                <c:formatCode>General</c:formatCode>
                <c:ptCount val="93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  <c:pt idx="88">
                  <c:v>2014</c:v>
                </c:pt>
                <c:pt idx="89">
                  <c:v>2015</c:v>
                </c:pt>
                <c:pt idx="90">
                  <c:v>2016</c:v>
                </c:pt>
                <c:pt idx="91">
                  <c:v>2017</c:v>
                </c:pt>
                <c:pt idx="92">
                  <c:v>2018</c:v>
                </c:pt>
              </c:numCache>
            </c:numRef>
          </c:cat>
          <c:val>
            <c:numRef>
              <c:f>Données!$G$30:$G$122</c:f>
              <c:numCache>
                <c:formatCode>_(* #,##0_);_(* \(#,##0\);_(* "-"??_);_(@_)</c:formatCode>
                <c:ptCount val="93"/>
                <c:pt idx="0">
                  <c:v>1370000</c:v>
                </c:pt>
                <c:pt idx="1">
                  <c:v>1430000</c:v>
                </c:pt>
                <c:pt idx="2">
                  <c:v>1280000</c:v>
                </c:pt>
                <c:pt idx="3">
                  <c:v>1580000</c:v>
                </c:pt>
                <c:pt idx="4">
                  <c:v>1590000</c:v>
                </c:pt>
                <c:pt idx="5">
                  <c:v>982000</c:v>
                </c:pt>
                <c:pt idx="6">
                  <c:v>559000</c:v>
                </c:pt>
                <c:pt idx="7">
                  <c:v>779000</c:v>
                </c:pt>
                <c:pt idx="8">
                  <c:v>1310000</c:v>
                </c:pt>
                <c:pt idx="9">
                  <c:v>1800000</c:v>
                </c:pt>
                <c:pt idx="10">
                  <c:v>2340000</c:v>
                </c:pt>
                <c:pt idx="11">
                  <c:v>2740000</c:v>
                </c:pt>
                <c:pt idx="12">
                  <c:v>2380000</c:v>
                </c:pt>
                <c:pt idx="13">
                  <c:v>1110000</c:v>
                </c:pt>
                <c:pt idx="14">
                  <c:v>2540000</c:v>
                </c:pt>
                <c:pt idx="15">
                  <c:v>2450000</c:v>
                </c:pt>
                <c:pt idx="16">
                  <c:v>2290000</c:v>
                </c:pt>
                <c:pt idx="17">
                  <c:v>1800000</c:v>
                </c:pt>
                <c:pt idx="18">
                  <c:v>1270000</c:v>
                </c:pt>
                <c:pt idx="19">
                  <c:v>1900000</c:v>
                </c:pt>
                <c:pt idx="20">
                  <c:v>1650000</c:v>
                </c:pt>
                <c:pt idx="21">
                  <c:v>1750000</c:v>
                </c:pt>
                <c:pt idx="22">
                  <c:v>1830000</c:v>
                </c:pt>
                <c:pt idx="23">
                  <c:v>2160000</c:v>
                </c:pt>
                <c:pt idx="24">
                  <c:v>2530000</c:v>
                </c:pt>
                <c:pt idx="25">
                  <c:v>3180000</c:v>
                </c:pt>
                <c:pt idx="26">
                  <c:v>4440000</c:v>
                </c:pt>
                <c:pt idx="27">
                  <c:v>4940000</c:v>
                </c:pt>
                <c:pt idx="28">
                  <c:v>4500000</c:v>
                </c:pt>
                <c:pt idx="29">
                  <c:v>4870000</c:v>
                </c:pt>
                <c:pt idx="30">
                  <c:v>5310000</c:v>
                </c:pt>
                <c:pt idx="31">
                  <c:v>5820000</c:v>
                </c:pt>
                <c:pt idx="32">
                  <c:v>5580000</c:v>
                </c:pt>
                <c:pt idx="33">
                  <c:v>5830000</c:v>
                </c:pt>
                <c:pt idx="34">
                  <c:v>6120000</c:v>
                </c:pt>
                <c:pt idx="35">
                  <c:v>6110000</c:v>
                </c:pt>
                <c:pt idx="36">
                  <c:v>6400000</c:v>
                </c:pt>
                <c:pt idx="37">
                  <c:v>6630000</c:v>
                </c:pt>
                <c:pt idx="38">
                  <c:v>7240000</c:v>
                </c:pt>
                <c:pt idx="39">
                  <c:v>7980000</c:v>
                </c:pt>
                <c:pt idx="40">
                  <c:v>8150000</c:v>
                </c:pt>
                <c:pt idx="41">
                  <c:v>7510000</c:v>
                </c:pt>
                <c:pt idx="42">
                  <c:v>7800000</c:v>
                </c:pt>
                <c:pt idx="43">
                  <c:v>8420000</c:v>
                </c:pt>
                <c:pt idx="44">
                  <c:v>8200000</c:v>
                </c:pt>
                <c:pt idx="45">
                  <c:v>9070000</c:v>
                </c:pt>
                <c:pt idx="46">
                  <c:v>9080000</c:v>
                </c:pt>
                <c:pt idx="47">
                  <c:v>9740000</c:v>
                </c:pt>
                <c:pt idx="48">
                  <c:v>9270000</c:v>
                </c:pt>
                <c:pt idx="49">
                  <c:v>9810000</c:v>
                </c:pt>
                <c:pt idx="50">
                  <c:v>10000000</c:v>
                </c:pt>
                <c:pt idx="51">
                  <c:v>8690000</c:v>
                </c:pt>
                <c:pt idx="52">
                  <c:v>8690000</c:v>
                </c:pt>
                <c:pt idx="53">
                  <c:v>9800000</c:v>
                </c:pt>
                <c:pt idx="54">
                  <c:v>9670000</c:v>
                </c:pt>
                <c:pt idx="55">
                  <c:v>8400000</c:v>
                </c:pt>
                <c:pt idx="56">
                  <c:v>8580000</c:v>
                </c:pt>
                <c:pt idx="57">
                  <c:v>7780000</c:v>
                </c:pt>
                <c:pt idx="58">
                  <c:v>8600000</c:v>
                </c:pt>
                <c:pt idx="59">
                  <c:v>8690000</c:v>
                </c:pt>
                <c:pt idx="60">
                  <c:v>8830000</c:v>
                </c:pt>
                <c:pt idx="61">
                  <c:v>8340000</c:v>
                </c:pt>
                <c:pt idx="62">
                  <c:v>8650000</c:v>
                </c:pt>
                <c:pt idx="63">
                  <c:v>9250000</c:v>
                </c:pt>
                <c:pt idx="64">
                  <c:v>9080000</c:v>
                </c:pt>
                <c:pt idx="65">
                  <c:v>7600000</c:v>
                </c:pt>
                <c:pt idx="66">
                  <c:v>7260000</c:v>
                </c:pt>
                <c:pt idx="67">
                  <c:v>7070000</c:v>
                </c:pt>
                <c:pt idx="68">
                  <c:v>6530000</c:v>
                </c:pt>
                <c:pt idx="69">
                  <c:v>7970000</c:v>
                </c:pt>
                <c:pt idx="70">
                  <c:v>8180000</c:v>
                </c:pt>
                <c:pt idx="71">
                  <c:v>7520000</c:v>
                </c:pt>
                <c:pt idx="72">
                  <c:v>7330000</c:v>
                </c:pt>
                <c:pt idx="73">
                  <c:v>6390000</c:v>
                </c:pt>
                <c:pt idx="74">
                  <c:v>6960000</c:v>
                </c:pt>
                <c:pt idx="75">
                  <c:v>7580000</c:v>
                </c:pt>
                <c:pt idx="76">
                  <c:v>7800000</c:v>
                </c:pt>
                <c:pt idx="77">
                  <c:v>8790000</c:v>
                </c:pt>
                <c:pt idx="78">
                  <c:v>9900000</c:v>
                </c:pt>
                <c:pt idx="79">
                  <c:v>11000000</c:v>
                </c:pt>
                <c:pt idx="80">
                  <c:v>11500000</c:v>
                </c:pt>
                <c:pt idx="81">
                  <c:v>12100000</c:v>
                </c:pt>
                <c:pt idx="82">
                  <c:v>13000000</c:v>
                </c:pt>
                <c:pt idx="83">
                  <c:v>10800000</c:v>
                </c:pt>
                <c:pt idx="84">
                  <c:v>14000000</c:v>
                </c:pt>
                <c:pt idx="85">
                  <c:v>15700000</c:v>
                </c:pt>
                <c:pt idx="86">
                  <c:v>15800000</c:v>
                </c:pt>
                <c:pt idx="87">
                  <c:v>16900000</c:v>
                </c:pt>
                <c:pt idx="88">
                  <c:v>17400000</c:v>
                </c:pt>
                <c:pt idx="89">
                  <c:v>17500000</c:v>
                </c:pt>
                <c:pt idx="90">
                  <c:v>15700000</c:v>
                </c:pt>
                <c:pt idx="91">
                  <c:v>17300000</c:v>
                </c:pt>
                <c:pt idx="92">
                  <c:v>18000000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EEF-4266-8FBD-3856160AA291}"/>
            </c:ext>
          </c:extLst>
        </c:ser>
        <c:ser>
          <c:idx val="6"/>
          <c:order val="4"/>
          <c:tx>
            <c:strRef>
              <c:f>Données!$H$3</c:f>
              <c:strCache>
                <c:ptCount val="1"/>
                <c:pt idx="0">
                  <c:v>Nickel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Données!$B$30:$B$122</c:f>
              <c:numCache>
                <c:formatCode>General</c:formatCode>
                <c:ptCount val="93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  <c:pt idx="88">
                  <c:v>2014</c:v>
                </c:pt>
                <c:pt idx="89">
                  <c:v>2015</c:v>
                </c:pt>
                <c:pt idx="90">
                  <c:v>2016</c:v>
                </c:pt>
                <c:pt idx="91">
                  <c:v>2017</c:v>
                </c:pt>
                <c:pt idx="92">
                  <c:v>2018</c:v>
                </c:pt>
              </c:numCache>
            </c:numRef>
          </c:cat>
          <c:val>
            <c:numRef>
              <c:f>Données!$H$30:$H$122</c:f>
              <c:numCache>
                <c:formatCode>_(* #,##0_);_(* \(#,##0\);_(* "-"??_);_(@_)</c:formatCode>
                <c:ptCount val="93"/>
                <c:pt idx="0">
                  <c:v>33900</c:v>
                </c:pt>
                <c:pt idx="1">
                  <c:v>34500</c:v>
                </c:pt>
                <c:pt idx="2">
                  <c:v>50300</c:v>
                </c:pt>
                <c:pt idx="3">
                  <c:v>56300</c:v>
                </c:pt>
                <c:pt idx="4">
                  <c:v>54200</c:v>
                </c:pt>
                <c:pt idx="5">
                  <c:v>36300</c:v>
                </c:pt>
                <c:pt idx="6">
                  <c:v>21800</c:v>
                </c:pt>
                <c:pt idx="7">
                  <c:v>46300</c:v>
                </c:pt>
                <c:pt idx="8">
                  <c:v>71600</c:v>
                </c:pt>
                <c:pt idx="9">
                  <c:v>77400</c:v>
                </c:pt>
                <c:pt idx="10">
                  <c:v>93400</c:v>
                </c:pt>
                <c:pt idx="11">
                  <c:v>120000</c:v>
                </c:pt>
                <c:pt idx="12">
                  <c:v>115000</c:v>
                </c:pt>
                <c:pt idx="13">
                  <c:v>122000</c:v>
                </c:pt>
                <c:pt idx="14">
                  <c:v>140000</c:v>
                </c:pt>
                <c:pt idx="15">
                  <c:v>162000</c:v>
                </c:pt>
                <c:pt idx="16">
                  <c:v>158000</c:v>
                </c:pt>
                <c:pt idx="17">
                  <c:v>167000</c:v>
                </c:pt>
                <c:pt idx="18">
                  <c:v>157000</c:v>
                </c:pt>
                <c:pt idx="19">
                  <c:v>145000</c:v>
                </c:pt>
                <c:pt idx="20">
                  <c:v>123000</c:v>
                </c:pt>
                <c:pt idx="21">
                  <c:v>140000</c:v>
                </c:pt>
                <c:pt idx="22">
                  <c:v>151000</c:v>
                </c:pt>
                <c:pt idx="23">
                  <c:v>146000</c:v>
                </c:pt>
                <c:pt idx="24">
                  <c:v>145000</c:v>
                </c:pt>
                <c:pt idx="25">
                  <c:v>132000</c:v>
                </c:pt>
                <c:pt idx="26">
                  <c:v>146000</c:v>
                </c:pt>
                <c:pt idx="27">
                  <c:v>198000</c:v>
                </c:pt>
                <c:pt idx="28">
                  <c:v>216000</c:v>
                </c:pt>
                <c:pt idx="29">
                  <c:v>239000</c:v>
                </c:pt>
                <c:pt idx="30">
                  <c:v>259000</c:v>
                </c:pt>
                <c:pt idx="31">
                  <c:v>286000</c:v>
                </c:pt>
                <c:pt idx="32">
                  <c:v>224000</c:v>
                </c:pt>
                <c:pt idx="33">
                  <c:v>285000</c:v>
                </c:pt>
                <c:pt idx="34">
                  <c:v>320000</c:v>
                </c:pt>
                <c:pt idx="35">
                  <c:v>361000</c:v>
                </c:pt>
                <c:pt idx="36">
                  <c:v>357000</c:v>
                </c:pt>
                <c:pt idx="37">
                  <c:v>339000</c:v>
                </c:pt>
                <c:pt idx="38">
                  <c:v>371000</c:v>
                </c:pt>
                <c:pt idx="39">
                  <c:v>425000</c:v>
                </c:pt>
                <c:pt idx="40">
                  <c:v>412000</c:v>
                </c:pt>
                <c:pt idx="41">
                  <c:v>449000</c:v>
                </c:pt>
                <c:pt idx="42">
                  <c:v>497000</c:v>
                </c:pt>
                <c:pt idx="43">
                  <c:v>487000</c:v>
                </c:pt>
                <c:pt idx="44">
                  <c:v>628000</c:v>
                </c:pt>
                <c:pt idx="45">
                  <c:v>637000</c:v>
                </c:pt>
                <c:pt idx="46">
                  <c:v>611000</c:v>
                </c:pt>
                <c:pt idx="47">
                  <c:v>710000</c:v>
                </c:pt>
                <c:pt idx="48">
                  <c:v>770000</c:v>
                </c:pt>
                <c:pt idx="49">
                  <c:v>802000</c:v>
                </c:pt>
                <c:pt idx="50">
                  <c:v>792000</c:v>
                </c:pt>
                <c:pt idx="51">
                  <c:v>828000</c:v>
                </c:pt>
                <c:pt idx="52">
                  <c:v>658000</c:v>
                </c:pt>
                <c:pt idx="53">
                  <c:v>686000</c:v>
                </c:pt>
                <c:pt idx="54">
                  <c:v>779000</c:v>
                </c:pt>
                <c:pt idx="55">
                  <c:v>726000</c:v>
                </c:pt>
                <c:pt idx="56">
                  <c:v>621000</c:v>
                </c:pt>
                <c:pt idx="57">
                  <c:v>673000</c:v>
                </c:pt>
                <c:pt idx="58">
                  <c:v>773000</c:v>
                </c:pt>
                <c:pt idx="59">
                  <c:v>813000</c:v>
                </c:pt>
                <c:pt idx="60">
                  <c:v>852000</c:v>
                </c:pt>
                <c:pt idx="61">
                  <c:v>891000</c:v>
                </c:pt>
                <c:pt idx="62">
                  <c:v>952000</c:v>
                </c:pt>
                <c:pt idx="63">
                  <c:v>987000</c:v>
                </c:pt>
                <c:pt idx="64">
                  <c:v>974000</c:v>
                </c:pt>
                <c:pt idx="65">
                  <c:v>1010000</c:v>
                </c:pt>
                <c:pt idx="66">
                  <c:v>1010000</c:v>
                </c:pt>
                <c:pt idx="67">
                  <c:v>928000</c:v>
                </c:pt>
                <c:pt idx="68">
                  <c:v>932000</c:v>
                </c:pt>
                <c:pt idx="69">
                  <c:v>1040000</c:v>
                </c:pt>
                <c:pt idx="70">
                  <c:v>1060000</c:v>
                </c:pt>
                <c:pt idx="71">
                  <c:v>1140000</c:v>
                </c:pt>
                <c:pt idx="72">
                  <c:v>1180000</c:v>
                </c:pt>
                <c:pt idx="73">
                  <c:v>1170000</c:v>
                </c:pt>
                <c:pt idx="74">
                  <c:v>1290000</c:v>
                </c:pt>
                <c:pt idx="75">
                  <c:v>1350000</c:v>
                </c:pt>
                <c:pt idx="76">
                  <c:v>1350000</c:v>
                </c:pt>
                <c:pt idx="77">
                  <c:v>1330000</c:v>
                </c:pt>
                <c:pt idx="78">
                  <c:v>1370000</c:v>
                </c:pt>
                <c:pt idx="79">
                  <c:v>1460000</c:v>
                </c:pt>
                <c:pt idx="80">
                  <c:v>1570000</c:v>
                </c:pt>
                <c:pt idx="81">
                  <c:v>1670000</c:v>
                </c:pt>
                <c:pt idx="82">
                  <c:v>1570000</c:v>
                </c:pt>
                <c:pt idx="83">
                  <c:v>1400000</c:v>
                </c:pt>
                <c:pt idx="84">
                  <c:v>1710000</c:v>
                </c:pt>
                <c:pt idx="85">
                  <c:v>2340000</c:v>
                </c:pt>
                <c:pt idx="86">
                  <c:v>2570000</c:v>
                </c:pt>
                <c:pt idx="87">
                  <c:v>2790000</c:v>
                </c:pt>
                <c:pt idx="88">
                  <c:v>2350000</c:v>
                </c:pt>
                <c:pt idx="89">
                  <c:v>2280000</c:v>
                </c:pt>
                <c:pt idx="90">
                  <c:v>2090000</c:v>
                </c:pt>
                <c:pt idx="91">
                  <c:v>2160000</c:v>
                </c:pt>
                <c:pt idx="92">
                  <c:v>2300000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EEF-4266-8FBD-3856160AA291}"/>
            </c:ext>
          </c:extLst>
        </c:ser>
        <c:ser>
          <c:idx val="11"/>
          <c:order val="5"/>
          <c:tx>
            <c:strRef>
              <c:f>Données!$M$3</c:f>
              <c:strCache>
                <c:ptCount val="1"/>
                <c:pt idx="0">
                  <c:v>Zinc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Données!$B$30:$B$122</c:f>
              <c:numCache>
                <c:formatCode>General</c:formatCode>
                <c:ptCount val="93"/>
                <c:pt idx="0">
                  <c:v>1926</c:v>
                </c:pt>
                <c:pt idx="1">
                  <c:v>1927</c:v>
                </c:pt>
                <c:pt idx="2">
                  <c:v>1928</c:v>
                </c:pt>
                <c:pt idx="3">
                  <c:v>1929</c:v>
                </c:pt>
                <c:pt idx="4">
                  <c:v>1930</c:v>
                </c:pt>
                <c:pt idx="5">
                  <c:v>1931</c:v>
                </c:pt>
                <c:pt idx="6">
                  <c:v>1932</c:v>
                </c:pt>
                <c:pt idx="7">
                  <c:v>1933</c:v>
                </c:pt>
                <c:pt idx="8">
                  <c:v>1934</c:v>
                </c:pt>
                <c:pt idx="9">
                  <c:v>1935</c:v>
                </c:pt>
                <c:pt idx="10">
                  <c:v>1936</c:v>
                </c:pt>
                <c:pt idx="11">
                  <c:v>1937</c:v>
                </c:pt>
                <c:pt idx="12">
                  <c:v>1938</c:v>
                </c:pt>
                <c:pt idx="13">
                  <c:v>1939</c:v>
                </c:pt>
                <c:pt idx="14">
                  <c:v>1940</c:v>
                </c:pt>
                <c:pt idx="15">
                  <c:v>1941</c:v>
                </c:pt>
                <c:pt idx="16">
                  <c:v>1942</c:v>
                </c:pt>
                <c:pt idx="17">
                  <c:v>1943</c:v>
                </c:pt>
                <c:pt idx="18">
                  <c:v>1944</c:v>
                </c:pt>
                <c:pt idx="19">
                  <c:v>1945</c:v>
                </c:pt>
                <c:pt idx="20">
                  <c:v>1946</c:v>
                </c:pt>
                <c:pt idx="21">
                  <c:v>1947</c:v>
                </c:pt>
                <c:pt idx="22">
                  <c:v>1948</c:v>
                </c:pt>
                <c:pt idx="23">
                  <c:v>1949</c:v>
                </c:pt>
                <c:pt idx="24">
                  <c:v>1950</c:v>
                </c:pt>
                <c:pt idx="25">
                  <c:v>1951</c:v>
                </c:pt>
                <c:pt idx="26">
                  <c:v>1952</c:v>
                </c:pt>
                <c:pt idx="27">
                  <c:v>1953</c:v>
                </c:pt>
                <c:pt idx="28">
                  <c:v>1954</c:v>
                </c:pt>
                <c:pt idx="29">
                  <c:v>1955</c:v>
                </c:pt>
                <c:pt idx="30">
                  <c:v>1956</c:v>
                </c:pt>
                <c:pt idx="31">
                  <c:v>1957</c:v>
                </c:pt>
                <c:pt idx="32">
                  <c:v>1958</c:v>
                </c:pt>
                <c:pt idx="33">
                  <c:v>1959</c:v>
                </c:pt>
                <c:pt idx="34">
                  <c:v>1960</c:v>
                </c:pt>
                <c:pt idx="35">
                  <c:v>1961</c:v>
                </c:pt>
                <c:pt idx="36">
                  <c:v>1962</c:v>
                </c:pt>
                <c:pt idx="37">
                  <c:v>1963</c:v>
                </c:pt>
                <c:pt idx="38">
                  <c:v>1964</c:v>
                </c:pt>
                <c:pt idx="39">
                  <c:v>1965</c:v>
                </c:pt>
                <c:pt idx="40">
                  <c:v>1966</c:v>
                </c:pt>
                <c:pt idx="41">
                  <c:v>1967</c:v>
                </c:pt>
                <c:pt idx="42">
                  <c:v>1968</c:v>
                </c:pt>
                <c:pt idx="43">
                  <c:v>1969</c:v>
                </c:pt>
                <c:pt idx="44">
                  <c:v>1970</c:v>
                </c:pt>
                <c:pt idx="45">
                  <c:v>1971</c:v>
                </c:pt>
                <c:pt idx="46">
                  <c:v>1972</c:v>
                </c:pt>
                <c:pt idx="47">
                  <c:v>1973</c:v>
                </c:pt>
                <c:pt idx="48">
                  <c:v>1974</c:v>
                </c:pt>
                <c:pt idx="49">
                  <c:v>1975</c:v>
                </c:pt>
                <c:pt idx="50">
                  <c:v>1976</c:v>
                </c:pt>
                <c:pt idx="51">
                  <c:v>1977</c:v>
                </c:pt>
                <c:pt idx="52">
                  <c:v>1978</c:v>
                </c:pt>
                <c:pt idx="53">
                  <c:v>1979</c:v>
                </c:pt>
                <c:pt idx="54">
                  <c:v>1980</c:v>
                </c:pt>
                <c:pt idx="55">
                  <c:v>1981</c:v>
                </c:pt>
                <c:pt idx="56">
                  <c:v>1982</c:v>
                </c:pt>
                <c:pt idx="57">
                  <c:v>1983</c:v>
                </c:pt>
                <c:pt idx="58">
                  <c:v>1984</c:v>
                </c:pt>
                <c:pt idx="59">
                  <c:v>1985</c:v>
                </c:pt>
                <c:pt idx="60">
                  <c:v>1986</c:v>
                </c:pt>
                <c:pt idx="61">
                  <c:v>1987</c:v>
                </c:pt>
                <c:pt idx="62">
                  <c:v>1988</c:v>
                </c:pt>
                <c:pt idx="63">
                  <c:v>1989</c:v>
                </c:pt>
                <c:pt idx="64">
                  <c:v>1990</c:v>
                </c:pt>
                <c:pt idx="65">
                  <c:v>1991</c:v>
                </c:pt>
                <c:pt idx="66">
                  <c:v>1992</c:v>
                </c:pt>
                <c:pt idx="67">
                  <c:v>1993</c:v>
                </c:pt>
                <c:pt idx="68">
                  <c:v>1994</c:v>
                </c:pt>
                <c:pt idx="69">
                  <c:v>1995</c:v>
                </c:pt>
                <c:pt idx="70">
                  <c:v>1996</c:v>
                </c:pt>
                <c:pt idx="71">
                  <c:v>1997</c:v>
                </c:pt>
                <c:pt idx="72">
                  <c:v>1998</c:v>
                </c:pt>
                <c:pt idx="73">
                  <c:v>1999</c:v>
                </c:pt>
                <c:pt idx="74">
                  <c:v>2000</c:v>
                </c:pt>
                <c:pt idx="75">
                  <c:v>2001</c:v>
                </c:pt>
                <c:pt idx="76">
                  <c:v>2002</c:v>
                </c:pt>
                <c:pt idx="77">
                  <c:v>2003</c:v>
                </c:pt>
                <c:pt idx="78">
                  <c:v>2004</c:v>
                </c:pt>
                <c:pt idx="79">
                  <c:v>2005</c:v>
                </c:pt>
                <c:pt idx="80">
                  <c:v>2006</c:v>
                </c:pt>
                <c:pt idx="81">
                  <c:v>2007</c:v>
                </c:pt>
                <c:pt idx="82">
                  <c:v>2008</c:v>
                </c:pt>
                <c:pt idx="83">
                  <c:v>2009</c:v>
                </c:pt>
                <c:pt idx="84">
                  <c:v>2010</c:v>
                </c:pt>
                <c:pt idx="85">
                  <c:v>2011</c:v>
                </c:pt>
                <c:pt idx="86">
                  <c:v>2012</c:v>
                </c:pt>
                <c:pt idx="87">
                  <c:v>2013</c:v>
                </c:pt>
                <c:pt idx="88">
                  <c:v>2014</c:v>
                </c:pt>
                <c:pt idx="89">
                  <c:v>2015</c:v>
                </c:pt>
                <c:pt idx="90">
                  <c:v>2016</c:v>
                </c:pt>
                <c:pt idx="91">
                  <c:v>2017</c:v>
                </c:pt>
                <c:pt idx="92">
                  <c:v>2018</c:v>
                </c:pt>
              </c:numCache>
            </c:numRef>
          </c:cat>
          <c:val>
            <c:numRef>
              <c:f>Données!$M$30:$M$122</c:f>
              <c:numCache>
                <c:formatCode>_(* #,##0_);_(* \(#,##0\);_(* "-"??_);_(@_)</c:formatCode>
                <c:ptCount val="93"/>
                <c:pt idx="0">
                  <c:v>1410000</c:v>
                </c:pt>
                <c:pt idx="1">
                  <c:v>1420000</c:v>
                </c:pt>
                <c:pt idx="2">
                  <c:v>1360000</c:v>
                </c:pt>
                <c:pt idx="3">
                  <c:v>1320000</c:v>
                </c:pt>
                <c:pt idx="4">
                  <c:v>1260000</c:v>
                </c:pt>
                <c:pt idx="5">
                  <c:v>904000</c:v>
                </c:pt>
                <c:pt idx="6">
                  <c:v>709000</c:v>
                </c:pt>
                <c:pt idx="7">
                  <c:v>892000</c:v>
                </c:pt>
                <c:pt idx="8">
                  <c:v>1060000</c:v>
                </c:pt>
                <c:pt idx="9">
                  <c:v>1210000</c:v>
                </c:pt>
                <c:pt idx="10">
                  <c:v>1330000</c:v>
                </c:pt>
                <c:pt idx="11">
                  <c:v>1470000</c:v>
                </c:pt>
                <c:pt idx="12">
                  <c:v>1420000</c:v>
                </c:pt>
                <c:pt idx="13">
                  <c:v>1500000</c:v>
                </c:pt>
                <c:pt idx="14">
                  <c:v>1470000</c:v>
                </c:pt>
                <c:pt idx="15">
                  <c:v>1590000</c:v>
                </c:pt>
                <c:pt idx="16">
                  <c:v>1630000</c:v>
                </c:pt>
                <c:pt idx="17">
                  <c:v>1830000</c:v>
                </c:pt>
                <c:pt idx="18">
                  <c:v>1870000</c:v>
                </c:pt>
                <c:pt idx="19">
                  <c:v>1470000</c:v>
                </c:pt>
                <c:pt idx="20">
                  <c:v>1440000</c:v>
                </c:pt>
                <c:pt idx="21">
                  <c:v>1600000</c:v>
                </c:pt>
                <c:pt idx="22">
                  <c:v>1690000</c:v>
                </c:pt>
                <c:pt idx="23">
                  <c:v>1730000</c:v>
                </c:pt>
                <c:pt idx="24">
                  <c:v>2150000</c:v>
                </c:pt>
                <c:pt idx="25">
                  <c:v>2360000</c:v>
                </c:pt>
                <c:pt idx="26">
                  <c:v>2590000</c:v>
                </c:pt>
                <c:pt idx="27">
                  <c:v>2670000</c:v>
                </c:pt>
                <c:pt idx="28">
                  <c:v>2660000</c:v>
                </c:pt>
                <c:pt idx="29">
                  <c:v>2900000</c:v>
                </c:pt>
                <c:pt idx="30">
                  <c:v>3110000</c:v>
                </c:pt>
                <c:pt idx="31">
                  <c:v>3150000</c:v>
                </c:pt>
                <c:pt idx="32">
                  <c:v>2950000</c:v>
                </c:pt>
                <c:pt idx="33">
                  <c:v>3020000</c:v>
                </c:pt>
                <c:pt idx="34">
                  <c:v>3090000</c:v>
                </c:pt>
                <c:pt idx="35">
                  <c:v>3490000</c:v>
                </c:pt>
                <c:pt idx="36">
                  <c:v>3570000</c:v>
                </c:pt>
                <c:pt idx="37">
                  <c:v>3660000</c:v>
                </c:pt>
                <c:pt idx="38">
                  <c:v>4030000</c:v>
                </c:pt>
                <c:pt idx="39">
                  <c:v>4310000</c:v>
                </c:pt>
                <c:pt idx="40">
                  <c:v>4500000</c:v>
                </c:pt>
                <c:pt idx="41">
                  <c:v>4840000</c:v>
                </c:pt>
                <c:pt idx="42">
                  <c:v>4970000</c:v>
                </c:pt>
                <c:pt idx="43">
                  <c:v>5340000</c:v>
                </c:pt>
                <c:pt idx="44">
                  <c:v>5460000</c:v>
                </c:pt>
                <c:pt idx="45">
                  <c:v>5520000</c:v>
                </c:pt>
                <c:pt idx="46">
                  <c:v>5440000</c:v>
                </c:pt>
                <c:pt idx="47">
                  <c:v>5710000</c:v>
                </c:pt>
                <c:pt idx="48">
                  <c:v>5780000</c:v>
                </c:pt>
                <c:pt idx="49">
                  <c:v>5850000</c:v>
                </c:pt>
                <c:pt idx="50">
                  <c:v>5690000</c:v>
                </c:pt>
                <c:pt idx="51">
                  <c:v>5920000</c:v>
                </c:pt>
                <c:pt idx="52">
                  <c:v>5850000</c:v>
                </c:pt>
                <c:pt idx="53">
                  <c:v>5990000</c:v>
                </c:pt>
                <c:pt idx="54">
                  <c:v>5950000</c:v>
                </c:pt>
                <c:pt idx="55">
                  <c:v>5950000</c:v>
                </c:pt>
                <c:pt idx="56">
                  <c:v>6130000</c:v>
                </c:pt>
                <c:pt idx="57">
                  <c:v>6280000</c:v>
                </c:pt>
                <c:pt idx="58">
                  <c:v>6520000</c:v>
                </c:pt>
                <c:pt idx="59">
                  <c:v>6760000</c:v>
                </c:pt>
                <c:pt idx="60">
                  <c:v>6840000</c:v>
                </c:pt>
                <c:pt idx="61">
                  <c:v>7190000</c:v>
                </c:pt>
                <c:pt idx="62">
                  <c:v>6770000</c:v>
                </c:pt>
                <c:pt idx="63">
                  <c:v>6820000</c:v>
                </c:pt>
                <c:pt idx="64">
                  <c:v>7150000</c:v>
                </c:pt>
                <c:pt idx="65">
                  <c:v>7270000</c:v>
                </c:pt>
                <c:pt idx="66">
                  <c:v>7250000</c:v>
                </c:pt>
                <c:pt idx="67">
                  <c:v>6910000</c:v>
                </c:pt>
                <c:pt idx="68">
                  <c:v>7050000</c:v>
                </c:pt>
                <c:pt idx="69">
                  <c:v>7280000</c:v>
                </c:pt>
                <c:pt idx="70">
                  <c:v>7480000</c:v>
                </c:pt>
                <c:pt idx="71">
                  <c:v>7540000</c:v>
                </c:pt>
                <c:pt idx="72">
                  <c:v>7570000</c:v>
                </c:pt>
                <c:pt idx="73">
                  <c:v>7960000</c:v>
                </c:pt>
                <c:pt idx="74">
                  <c:v>8770000</c:v>
                </c:pt>
                <c:pt idx="75">
                  <c:v>8910000</c:v>
                </c:pt>
                <c:pt idx="76">
                  <c:v>8880000</c:v>
                </c:pt>
                <c:pt idx="77">
                  <c:v>9520000</c:v>
                </c:pt>
                <c:pt idx="78">
                  <c:v>9600000</c:v>
                </c:pt>
                <c:pt idx="79">
                  <c:v>10000000</c:v>
                </c:pt>
                <c:pt idx="80">
                  <c:v>10300000</c:v>
                </c:pt>
                <c:pt idx="81">
                  <c:v>11100000</c:v>
                </c:pt>
                <c:pt idx="82">
                  <c:v>11900000</c:v>
                </c:pt>
                <c:pt idx="83">
                  <c:v>11600000</c:v>
                </c:pt>
                <c:pt idx="84">
                  <c:v>12300000</c:v>
                </c:pt>
                <c:pt idx="85">
                  <c:v>12500000</c:v>
                </c:pt>
                <c:pt idx="86">
                  <c:v>12900000</c:v>
                </c:pt>
                <c:pt idx="87">
                  <c:v>13100000</c:v>
                </c:pt>
                <c:pt idx="88">
                  <c:v>13300000</c:v>
                </c:pt>
                <c:pt idx="89">
                  <c:v>12800000</c:v>
                </c:pt>
                <c:pt idx="90">
                  <c:v>12600000</c:v>
                </c:pt>
                <c:pt idx="91">
                  <c:v>12500000</c:v>
                </c:pt>
                <c:pt idx="92">
                  <c:v>13000000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EEF-4266-8FBD-3856160AA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34636800"/>
        <c:axId val="164790848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Données!$D$3</c15:sqref>
                        </c15:formulaRef>
                      </c:ext>
                    </c:extLst>
                    <c:strCache>
                      <c:ptCount val="1"/>
                      <c:pt idx="0">
                        <c:v>Ciment</c:v>
                      </c:pt>
                    </c:strCache>
                  </c:strRef>
                </c:tx>
                <c:spPr>
                  <a:solidFill>
                    <a:schemeClr val="bg1">
                      <a:lumMod val="7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Données!$B$30:$B$122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1926</c:v>
                      </c:pt>
                      <c:pt idx="1">
                        <c:v>1927</c:v>
                      </c:pt>
                      <c:pt idx="2">
                        <c:v>1928</c:v>
                      </c:pt>
                      <c:pt idx="3">
                        <c:v>1929</c:v>
                      </c:pt>
                      <c:pt idx="4">
                        <c:v>1930</c:v>
                      </c:pt>
                      <c:pt idx="5">
                        <c:v>1931</c:v>
                      </c:pt>
                      <c:pt idx="6">
                        <c:v>1932</c:v>
                      </c:pt>
                      <c:pt idx="7">
                        <c:v>1933</c:v>
                      </c:pt>
                      <c:pt idx="8">
                        <c:v>1934</c:v>
                      </c:pt>
                      <c:pt idx="9">
                        <c:v>1935</c:v>
                      </c:pt>
                      <c:pt idx="10">
                        <c:v>1936</c:v>
                      </c:pt>
                      <c:pt idx="11">
                        <c:v>1937</c:v>
                      </c:pt>
                      <c:pt idx="12">
                        <c:v>1938</c:v>
                      </c:pt>
                      <c:pt idx="13">
                        <c:v>1939</c:v>
                      </c:pt>
                      <c:pt idx="14">
                        <c:v>1940</c:v>
                      </c:pt>
                      <c:pt idx="15">
                        <c:v>1941</c:v>
                      </c:pt>
                      <c:pt idx="16">
                        <c:v>1942</c:v>
                      </c:pt>
                      <c:pt idx="17">
                        <c:v>1943</c:v>
                      </c:pt>
                      <c:pt idx="18">
                        <c:v>1944</c:v>
                      </c:pt>
                      <c:pt idx="19">
                        <c:v>1945</c:v>
                      </c:pt>
                      <c:pt idx="20">
                        <c:v>1946</c:v>
                      </c:pt>
                      <c:pt idx="21">
                        <c:v>1947</c:v>
                      </c:pt>
                      <c:pt idx="22">
                        <c:v>1948</c:v>
                      </c:pt>
                      <c:pt idx="23">
                        <c:v>1949</c:v>
                      </c:pt>
                      <c:pt idx="24">
                        <c:v>1950</c:v>
                      </c:pt>
                      <c:pt idx="25">
                        <c:v>1951</c:v>
                      </c:pt>
                      <c:pt idx="26">
                        <c:v>1952</c:v>
                      </c:pt>
                      <c:pt idx="27">
                        <c:v>1953</c:v>
                      </c:pt>
                      <c:pt idx="28">
                        <c:v>1954</c:v>
                      </c:pt>
                      <c:pt idx="29">
                        <c:v>1955</c:v>
                      </c:pt>
                      <c:pt idx="30">
                        <c:v>1956</c:v>
                      </c:pt>
                      <c:pt idx="31">
                        <c:v>1957</c:v>
                      </c:pt>
                      <c:pt idx="32">
                        <c:v>1958</c:v>
                      </c:pt>
                      <c:pt idx="33">
                        <c:v>1959</c:v>
                      </c:pt>
                      <c:pt idx="34">
                        <c:v>1960</c:v>
                      </c:pt>
                      <c:pt idx="35">
                        <c:v>1961</c:v>
                      </c:pt>
                      <c:pt idx="36">
                        <c:v>1962</c:v>
                      </c:pt>
                      <c:pt idx="37">
                        <c:v>1963</c:v>
                      </c:pt>
                      <c:pt idx="38">
                        <c:v>1964</c:v>
                      </c:pt>
                      <c:pt idx="39">
                        <c:v>1965</c:v>
                      </c:pt>
                      <c:pt idx="40">
                        <c:v>1966</c:v>
                      </c:pt>
                      <c:pt idx="41">
                        <c:v>1967</c:v>
                      </c:pt>
                      <c:pt idx="42">
                        <c:v>1968</c:v>
                      </c:pt>
                      <c:pt idx="43">
                        <c:v>1969</c:v>
                      </c:pt>
                      <c:pt idx="44">
                        <c:v>1970</c:v>
                      </c:pt>
                      <c:pt idx="45">
                        <c:v>1971</c:v>
                      </c:pt>
                      <c:pt idx="46">
                        <c:v>1972</c:v>
                      </c:pt>
                      <c:pt idx="47">
                        <c:v>1973</c:v>
                      </c:pt>
                      <c:pt idx="48">
                        <c:v>1974</c:v>
                      </c:pt>
                      <c:pt idx="49">
                        <c:v>1975</c:v>
                      </c:pt>
                      <c:pt idx="50">
                        <c:v>1976</c:v>
                      </c:pt>
                      <c:pt idx="51">
                        <c:v>1977</c:v>
                      </c:pt>
                      <c:pt idx="52">
                        <c:v>1978</c:v>
                      </c:pt>
                      <c:pt idx="53">
                        <c:v>1979</c:v>
                      </c:pt>
                      <c:pt idx="54">
                        <c:v>1980</c:v>
                      </c:pt>
                      <c:pt idx="55">
                        <c:v>1981</c:v>
                      </c:pt>
                      <c:pt idx="56">
                        <c:v>1982</c:v>
                      </c:pt>
                      <c:pt idx="57">
                        <c:v>1983</c:v>
                      </c:pt>
                      <c:pt idx="58">
                        <c:v>1984</c:v>
                      </c:pt>
                      <c:pt idx="59">
                        <c:v>1985</c:v>
                      </c:pt>
                      <c:pt idx="60">
                        <c:v>1986</c:v>
                      </c:pt>
                      <c:pt idx="61">
                        <c:v>1987</c:v>
                      </c:pt>
                      <c:pt idx="62">
                        <c:v>1988</c:v>
                      </c:pt>
                      <c:pt idx="63">
                        <c:v>1989</c:v>
                      </c:pt>
                      <c:pt idx="64">
                        <c:v>1990</c:v>
                      </c:pt>
                      <c:pt idx="65">
                        <c:v>1991</c:v>
                      </c:pt>
                      <c:pt idx="66">
                        <c:v>1992</c:v>
                      </c:pt>
                      <c:pt idx="67">
                        <c:v>1993</c:v>
                      </c:pt>
                      <c:pt idx="68">
                        <c:v>1994</c:v>
                      </c:pt>
                      <c:pt idx="69">
                        <c:v>1995</c:v>
                      </c:pt>
                      <c:pt idx="70">
                        <c:v>1996</c:v>
                      </c:pt>
                      <c:pt idx="71">
                        <c:v>1997</c:v>
                      </c:pt>
                      <c:pt idx="72">
                        <c:v>1998</c:v>
                      </c:pt>
                      <c:pt idx="73">
                        <c:v>1999</c:v>
                      </c:pt>
                      <c:pt idx="74">
                        <c:v>2000</c:v>
                      </c:pt>
                      <c:pt idx="75">
                        <c:v>2001</c:v>
                      </c:pt>
                      <c:pt idx="76">
                        <c:v>2002</c:v>
                      </c:pt>
                      <c:pt idx="77">
                        <c:v>2003</c:v>
                      </c:pt>
                      <c:pt idx="78">
                        <c:v>2004</c:v>
                      </c:pt>
                      <c:pt idx="79">
                        <c:v>2005</c:v>
                      </c:pt>
                      <c:pt idx="80">
                        <c:v>2006</c:v>
                      </c:pt>
                      <c:pt idx="81">
                        <c:v>2007</c:v>
                      </c:pt>
                      <c:pt idx="82">
                        <c:v>2008</c:v>
                      </c:pt>
                      <c:pt idx="83">
                        <c:v>2009</c:v>
                      </c:pt>
                      <c:pt idx="84">
                        <c:v>2010</c:v>
                      </c:pt>
                      <c:pt idx="85">
                        <c:v>2011</c:v>
                      </c:pt>
                      <c:pt idx="86">
                        <c:v>2012</c:v>
                      </c:pt>
                      <c:pt idx="87">
                        <c:v>2013</c:v>
                      </c:pt>
                      <c:pt idx="88">
                        <c:v>2014</c:v>
                      </c:pt>
                      <c:pt idx="89">
                        <c:v>2015</c:v>
                      </c:pt>
                      <c:pt idx="90">
                        <c:v>2016</c:v>
                      </c:pt>
                      <c:pt idx="91">
                        <c:v>2017</c:v>
                      </c:pt>
                      <c:pt idx="92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Données!$D$30:$D$122</c15:sqref>
                        </c15:formulaRef>
                      </c:ext>
                    </c:extLst>
                    <c:numCache>
                      <c:formatCode>_(* #\ ##0_);_(* \(#\ ##0\);_(* "-"??_);_(@_)</c:formatCode>
                      <c:ptCount val="93"/>
                      <c:pt idx="0">
                        <c:v>62400000</c:v>
                      </c:pt>
                      <c:pt idx="1">
                        <c:v>67800000</c:v>
                      </c:pt>
                      <c:pt idx="2">
                        <c:v>72200000</c:v>
                      </c:pt>
                      <c:pt idx="3">
                        <c:v>74900000</c:v>
                      </c:pt>
                      <c:pt idx="4">
                        <c:v>72300000</c:v>
                      </c:pt>
                      <c:pt idx="5">
                        <c:v>62100000</c:v>
                      </c:pt>
                      <c:pt idx="6">
                        <c:v>49300000</c:v>
                      </c:pt>
                      <c:pt idx="7">
                        <c:v>48200000</c:v>
                      </c:pt>
                      <c:pt idx="8">
                        <c:v>58300000</c:v>
                      </c:pt>
                      <c:pt idx="9">
                        <c:v>65400000</c:v>
                      </c:pt>
                      <c:pt idx="10">
                        <c:v>62800000</c:v>
                      </c:pt>
                      <c:pt idx="11">
                        <c:v>82700000</c:v>
                      </c:pt>
                      <c:pt idx="12">
                        <c:v>85900000</c:v>
                      </c:pt>
                      <c:pt idx="13">
                        <c:v>93000000</c:v>
                      </c:pt>
                      <c:pt idx="14">
                        <c:v>81000000</c:v>
                      </c:pt>
                      <c:pt idx="15">
                        <c:v>88000000</c:v>
                      </c:pt>
                      <c:pt idx="16">
                        <c:v>80900000</c:v>
                      </c:pt>
                      <c:pt idx="17">
                        <c:v>71200000</c:v>
                      </c:pt>
                      <c:pt idx="18">
                        <c:v>54900000</c:v>
                      </c:pt>
                      <c:pt idx="19">
                        <c:v>49500000</c:v>
                      </c:pt>
                      <c:pt idx="20">
                        <c:v>72500000</c:v>
                      </c:pt>
                      <c:pt idx="21">
                        <c:v>85800000</c:v>
                      </c:pt>
                      <c:pt idx="22">
                        <c:v>102000000</c:v>
                      </c:pt>
                      <c:pt idx="23">
                        <c:v>115000000</c:v>
                      </c:pt>
                      <c:pt idx="24">
                        <c:v>133000000</c:v>
                      </c:pt>
                      <c:pt idx="25">
                        <c:v>149000000</c:v>
                      </c:pt>
                      <c:pt idx="26">
                        <c:v>161000000</c:v>
                      </c:pt>
                      <c:pt idx="27">
                        <c:v>178000000</c:v>
                      </c:pt>
                      <c:pt idx="28">
                        <c:v>194900000</c:v>
                      </c:pt>
                      <c:pt idx="29">
                        <c:v>217300000</c:v>
                      </c:pt>
                      <c:pt idx="30">
                        <c:v>235400000</c:v>
                      </c:pt>
                      <c:pt idx="31">
                        <c:v>246900000</c:v>
                      </c:pt>
                      <c:pt idx="32">
                        <c:v>262500000</c:v>
                      </c:pt>
                      <c:pt idx="33">
                        <c:v>294300000</c:v>
                      </c:pt>
                      <c:pt idx="34">
                        <c:v>316500000</c:v>
                      </c:pt>
                      <c:pt idx="35">
                        <c:v>333200000</c:v>
                      </c:pt>
                      <c:pt idx="36">
                        <c:v>358500000</c:v>
                      </c:pt>
                      <c:pt idx="37">
                        <c:v>378000000</c:v>
                      </c:pt>
                      <c:pt idx="38">
                        <c:v>415600000</c:v>
                      </c:pt>
                      <c:pt idx="39">
                        <c:v>433400000</c:v>
                      </c:pt>
                      <c:pt idx="40">
                        <c:v>464200000</c:v>
                      </c:pt>
                      <c:pt idx="41">
                        <c:v>479800000</c:v>
                      </c:pt>
                      <c:pt idx="42">
                        <c:v>515200000</c:v>
                      </c:pt>
                      <c:pt idx="43">
                        <c:v>543100000</c:v>
                      </c:pt>
                      <c:pt idx="44">
                        <c:v>571800000</c:v>
                      </c:pt>
                      <c:pt idx="45">
                        <c:v>590000000</c:v>
                      </c:pt>
                      <c:pt idx="46">
                        <c:v>661000000</c:v>
                      </c:pt>
                      <c:pt idx="47">
                        <c:v>702000000</c:v>
                      </c:pt>
                      <c:pt idx="48">
                        <c:v>703200000</c:v>
                      </c:pt>
                      <c:pt idx="49">
                        <c:v>702200000</c:v>
                      </c:pt>
                      <c:pt idx="50">
                        <c:v>735400000</c:v>
                      </c:pt>
                      <c:pt idx="51">
                        <c:v>797100000</c:v>
                      </c:pt>
                      <c:pt idx="52">
                        <c:v>853000000</c:v>
                      </c:pt>
                      <c:pt idx="53">
                        <c:v>872400000</c:v>
                      </c:pt>
                      <c:pt idx="54">
                        <c:v>883100000</c:v>
                      </c:pt>
                      <c:pt idx="55">
                        <c:v>886700000</c:v>
                      </c:pt>
                      <c:pt idx="56">
                        <c:v>887400000</c:v>
                      </c:pt>
                      <c:pt idx="57">
                        <c:v>916600000</c:v>
                      </c:pt>
                      <c:pt idx="58">
                        <c:v>941100000</c:v>
                      </c:pt>
                      <c:pt idx="59">
                        <c:v>959400000</c:v>
                      </c:pt>
                      <c:pt idx="60">
                        <c:v>1008000000</c:v>
                      </c:pt>
                      <c:pt idx="61">
                        <c:v>1053000000</c:v>
                      </c:pt>
                      <c:pt idx="62">
                        <c:v>1118000000</c:v>
                      </c:pt>
                      <c:pt idx="63">
                        <c:v>1149000000</c:v>
                      </c:pt>
                      <c:pt idx="64">
                        <c:v>1160000000</c:v>
                      </c:pt>
                      <c:pt idx="65">
                        <c:v>1182000000</c:v>
                      </c:pt>
                      <c:pt idx="66">
                        <c:v>1231000000</c:v>
                      </c:pt>
                      <c:pt idx="67">
                        <c:v>1291000000</c:v>
                      </c:pt>
                      <c:pt idx="68">
                        <c:v>1370000000</c:v>
                      </c:pt>
                      <c:pt idx="69">
                        <c:v>1445000000</c:v>
                      </c:pt>
                      <c:pt idx="70">
                        <c:v>1493000000</c:v>
                      </c:pt>
                      <c:pt idx="71">
                        <c:v>1547000000</c:v>
                      </c:pt>
                      <c:pt idx="72">
                        <c:v>1540000000</c:v>
                      </c:pt>
                      <c:pt idx="73">
                        <c:v>1600000000</c:v>
                      </c:pt>
                      <c:pt idx="74">
                        <c:v>1660000000</c:v>
                      </c:pt>
                      <c:pt idx="75">
                        <c:v>1750000000</c:v>
                      </c:pt>
                      <c:pt idx="76">
                        <c:v>1850000000</c:v>
                      </c:pt>
                      <c:pt idx="77">
                        <c:v>2020000000</c:v>
                      </c:pt>
                      <c:pt idx="78">
                        <c:v>2190000000</c:v>
                      </c:pt>
                      <c:pt idx="79">
                        <c:v>2350000000</c:v>
                      </c:pt>
                      <c:pt idx="80">
                        <c:v>2620000000</c:v>
                      </c:pt>
                      <c:pt idx="81">
                        <c:v>2810000000</c:v>
                      </c:pt>
                      <c:pt idx="82">
                        <c:v>2850000000</c:v>
                      </c:pt>
                      <c:pt idx="83">
                        <c:v>3050000000</c:v>
                      </c:pt>
                      <c:pt idx="84">
                        <c:v>3290000000</c:v>
                      </c:pt>
                      <c:pt idx="85">
                        <c:v>3630000000</c:v>
                      </c:pt>
                      <c:pt idx="86">
                        <c:v>3820000000</c:v>
                      </c:pt>
                      <c:pt idx="87">
                        <c:v>4070000000</c:v>
                      </c:pt>
                      <c:pt idx="88">
                        <c:v>4180000000</c:v>
                      </c:pt>
                      <c:pt idx="89">
                        <c:v>4060000000</c:v>
                      </c:pt>
                      <c:pt idx="90">
                        <c:v>4100000000</c:v>
                      </c:pt>
                      <c:pt idx="91">
                        <c:v>4050000000</c:v>
                      </c:pt>
                      <c:pt idx="92">
                        <c:v>4100000000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EEF-4266-8FBD-3856160AA291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Données!$J$3</c15:sqref>
                        </c15:formulaRef>
                      </c:ext>
                    </c:extLst>
                    <c:strCache>
                      <c:ptCount val="1"/>
                      <c:pt idx="0">
                        <c:v>Fonte (fer)</c:v>
                      </c:pt>
                    </c:strCache>
                  </c:strRef>
                </c:tx>
                <c:spPr>
                  <a:solidFill>
                    <a:schemeClr val="accent6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Données!$B$30:$B$122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1926</c:v>
                      </c:pt>
                      <c:pt idx="1">
                        <c:v>1927</c:v>
                      </c:pt>
                      <c:pt idx="2">
                        <c:v>1928</c:v>
                      </c:pt>
                      <c:pt idx="3">
                        <c:v>1929</c:v>
                      </c:pt>
                      <c:pt idx="4">
                        <c:v>1930</c:v>
                      </c:pt>
                      <c:pt idx="5">
                        <c:v>1931</c:v>
                      </c:pt>
                      <c:pt idx="6">
                        <c:v>1932</c:v>
                      </c:pt>
                      <c:pt idx="7">
                        <c:v>1933</c:v>
                      </c:pt>
                      <c:pt idx="8">
                        <c:v>1934</c:v>
                      </c:pt>
                      <c:pt idx="9">
                        <c:v>1935</c:v>
                      </c:pt>
                      <c:pt idx="10">
                        <c:v>1936</c:v>
                      </c:pt>
                      <c:pt idx="11">
                        <c:v>1937</c:v>
                      </c:pt>
                      <c:pt idx="12">
                        <c:v>1938</c:v>
                      </c:pt>
                      <c:pt idx="13">
                        <c:v>1939</c:v>
                      </c:pt>
                      <c:pt idx="14">
                        <c:v>1940</c:v>
                      </c:pt>
                      <c:pt idx="15">
                        <c:v>1941</c:v>
                      </c:pt>
                      <c:pt idx="16">
                        <c:v>1942</c:v>
                      </c:pt>
                      <c:pt idx="17">
                        <c:v>1943</c:v>
                      </c:pt>
                      <c:pt idx="18">
                        <c:v>1944</c:v>
                      </c:pt>
                      <c:pt idx="19">
                        <c:v>1945</c:v>
                      </c:pt>
                      <c:pt idx="20">
                        <c:v>1946</c:v>
                      </c:pt>
                      <c:pt idx="21">
                        <c:v>1947</c:v>
                      </c:pt>
                      <c:pt idx="22">
                        <c:v>1948</c:v>
                      </c:pt>
                      <c:pt idx="23">
                        <c:v>1949</c:v>
                      </c:pt>
                      <c:pt idx="24">
                        <c:v>1950</c:v>
                      </c:pt>
                      <c:pt idx="25">
                        <c:v>1951</c:v>
                      </c:pt>
                      <c:pt idx="26">
                        <c:v>1952</c:v>
                      </c:pt>
                      <c:pt idx="27">
                        <c:v>1953</c:v>
                      </c:pt>
                      <c:pt idx="28">
                        <c:v>1954</c:v>
                      </c:pt>
                      <c:pt idx="29">
                        <c:v>1955</c:v>
                      </c:pt>
                      <c:pt idx="30">
                        <c:v>1956</c:v>
                      </c:pt>
                      <c:pt idx="31">
                        <c:v>1957</c:v>
                      </c:pt>
                      <c:pt idx="32">
                        <c:v>1958</c:v>
                      </c:pt>
                      <c:pt idx="33">
                        <c:v>1959</c:v>
                      </c:pt>
                      <c:pt idx="34">
                        <c:v>1960</c:v>
                      </c:pt>
                      <c:pt idx="35">
                        <c:v>1961</c:v>
                      </c:pt>
                      <c:pt idx="36">
                        <c:v>1962</c:v>
                      </c:pt>
                      <c:pt idx="37">
                        <c:v>1963</c:v>
                      </c:pt>
                      <c:pt idx="38">
                        <c:v>1964</c:v>
                      </c:pt>
                      <c:pt idx="39">
                        <c:v>1965</c:v>
                      </c:pt>
                      <c:pt idx="40">
                        <c:v>1966</c:v>
                      </c:pt>
                      <c:pt idx="41">
                        <c:v>1967</c:v>
                      </c:pt>
                      <c:pt idx="42">
                        <c:v>1968</c:v>
                      </c:pt>
                      <c:pt idx="43">
                        <c:v>1969</c:v>
                      </c:pt>
                      <c:pt idx="44">
                        <c:v>1970</c:v>
                      </c:pt>
                      <c:pt idx="45">
                        <c:v>1971</c:v>
                      </c:pt>
                      <c:pt idx="46">
                        <c:v>1972</c:v>
                      </c:pt>
                      <c:pt idx="47">
                        <c:v>1973</c:v>
                      </c:pt>
                      <c:pt idx="48">
                        <c:v>1974</c:v>
                      </c:pt>
                      <c:pt idx="49">
                        <c:v>1975</c:v>
                      </c:pt>
                      <c:pt idx="50">
                        <c:v>1976</c:v>
                      </c:pt>
                      <c:pt idx="51">
                        <c:v>1977</c:v>
                      </c:pt>
                      <c:pt idx="52">
                        <c:v>1978</c:v>
                      </c:pt>
                      <c:pt idx="53">
                        <c:v>1979</c:v>
                      </c:pt>
                      <c:pt idx="54">
                        <c:v>1980</c:v>
                      </c:pt>
                      <c:pt idx="55">
                        <c:v>1981</c:v>
                      </c:pt>
                      <c:pt idx="56">
                        <c:v>1982</c:v>
                      </c:pt>
                      <c:pt idx="57">
                        <c:v>1983</c:v>
                      </c:pt>
                      <c:pt idx="58">
                        <c:v>1984</c:v>
                      </c:pt>
                      <c:pt idx="59">
                        <c:v>1985</c:v>
                      </c:pt>
                      <c:pt idx="60">
                        <c:v>1986</c:v>
                      </c:pt>
                      <c:pt idx="61">
                        <c:v>1987</c:v>
                      </c:pt>
                      <c:pt idx="62">
                        <c:v>1988</c:v>
                      </c:pt>
                      <c:pt idx="63">
                        <c:v>1989</c:v>
                      </c:pt>
                      <c:pt idx="64">
                        <c:v>1990</c:v>
                      </c:pt>
                      <c:pt idx="65">
                        <c:v>1991</c:v>
                      </c:pt>
                      <c:pt idx="66">
                        <c:v>1992</c:v>
                      </c:pt>
                      <c:pt idx="67">
                        <c:v>1993</c:v>
                      </c:pt>
                      <c:pt idx="68">
                        <c:v>1994</c:v>
                      </c:pt>
                      <c:pt idx="69">
                        <c:v>1995</c:v>
                      </c:pt>
                      <c:pt idx="70">
                        <c:v>1996</c:v>
                      </c:pt>
                      <c:pt idx="71">
                        <c:v>1997</c:v>
                      </c:pt>
                      <c:pt idx="72">
                        <c:v>1998</c:v>
                      </c:pt>
                      <c:pt idx="73">
                        <c:v>1999</c:v>
                      </c:pt>
                      <c:pt idx="74">
                        <c:v>2000</c:v>
                      </c:pt>
                      <c:pt idx="75">
                        <c:v>2001</c:v>
                      </c:pt>
                      <c:pt idx="76">
                        <c:v>2002</c:v>
                      </c:pt>
                      <c:pt idx="77">
                        <c:v>2003</c:v>
                      </c:pt>
                      <c:pt idx="78">
                        <c:v>2004</c:v>
                      </c:pt>
                      <c:pt idx="79">
                        <c:v>2005</c:v>
                      </c:pt>
                      <c:pt idx="80">
                        <c:v>2006</c:v>
                      </c:pt>
                      <c:pt idx="81">
                        <c:v>2007</c:v>
                      </c:pt>
                      <c:pt idx="82">
                        <c:v>2008</c:v>
                      </c:pt>
                      <c:pt idx="83">
                        <c:v>2009</c:v>
                      </c:pt>
                      <c:pt idx="84">
                        <c:v>2010</c:v>
                      </c:pt>
                      <c:pt idx="85">
                        <c:v>2011</c:v>
                      </c:pt>
                      <c:pt idx="86">
                        <c:v>2012</c:v>
                      </c:pt>
                      <c:pt idx="87">
                        <c:v>2013</c:v>
                      </c:pt>
                      <c:pt idx="88">
                        <c:v>2014</c:v>
                      </c:pt>
                      <c:pt idx="89">
                        <c:v>2015</c:v>
                      </c:pt>
                      <c:pt idx="90">
                        <c:v>2016</c:v>
                      </c:pt>
                      <c:pt idx="91">
                        <c:v>2017</c:v>
                      </c:pt>
                      <c:pt idx="92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Données!$J$30:$J$122</c15:sqref>
                        </c15:formulaRef>
                      </c:ext>
                    </c:extLst>
                    <c:numCache>
                      <c:formatCode>_(* #\ ##0_);_(* \(#\ ##0\);_(* "-"??_);_(@_)</c:formatCode>
                      <c:ptCount val="93"/>
                      <c:pt idx="0">
                        <c:v>78900000</c:v>
                      </c:pt>
                      <c:pt idx="1">
                        <c:v>86800000</c:v>
                      </c:pt>
                      <c:pt idx="2">
                        <c:v>88900000</c:v>
                      </c:pt>
                      <c:pt idx="3">
                        <c:v>98500000</c:v>
                      </c:pt>
                      <c:pt idx="4">
                        <c:v>80200000</c:v>
                      </c:pt>
                      <c:pt idx="5">
                        <c:v>55700000</c:v>
                      </c:pt>
                      <c:pt idx="6">
                        <c:v>39800000</c:v>
                      </c:pt>
                      <c:pt idx="7">
                        <c:v>49400000</c:v>
                      </c:pt>
                      <c:pt idx="8">
                        <c:v>63000000</c:v>
                      </c:pt>
                      <c:pt idx="9">
                        <c:v>74400000</c:v>
                      </c:pt>
                      <c:pt idx="10">
                        <c:v>91600000</c:v>
                      </c:pt>
                      <c:pt idx="11">
                        <c:v>104000000</c:v>
                      </c:pt>
                      <c:pt idx="12">
                        <c:v>82900000</c:v>
                      </c:pt>
                      <c:pt idx="13">
                        <c:v>102000000</c:v>
                      </c:pt>
                      <c:pt idx="14">
                        <c:v>110000000</c:v>
                      </c:pt>
                      <c:pt idx="15">
                        <c:v>110000000</c:v>
                      </c:pt>
                      <c:pt idx="16">
                        <c:v>103000000</c:v>
                      </c:pt>
                      <c:pt idx="17">
                        <c:v>105000000</c:v>
                      </c:pt>
                      <c:pt idx="18">
                        <c:v>98000000</c:v>
                      </c:pt>
                      <c:pt idx="19">
                        <c:v>71700000</c:v>
                      </c:pt>
                      <c:pt idx="20">
                        <c:v>71700000</c:v>
                      </c:pt>
                      <c:pt idx="21">
                        <c:v>90700000</c:v>
                      </c:pt>
                      <c:pt idx="22">
                        <c:v>103000000</c:v>
                      </c:pt>
                      <c:pt idx="23">
                        <c:v>105000000</c:v>
                      </c:pt>
                      <c:pt idx="24">
                        <c:v>134000000</c:v>
                      </c:pt>
                      <c:pt idx="25">
                        <c:v>151000000</c:v>
                      </c:pt>
                      <c:pt idx="26">
                        <c:v>153000000</c:v>
                      </c:pt>
                      <c:pt idx="27">
                        <c:v>169000000</c:v>
                      </c:pt>
                      <c:pt idx="28">
                        <c:v>159000000</c:v>
                      </c:pt>
                      <c:pt idx="29">
                        <c:v>193000000</c:v>
                      </c:pt>
                      <c:pt idx="30">
                        <c:v>201000000</c:v>
                      </c:pt>
                      <c:pt idx="31">
                        <c:v>212000000</c:v>
                      </c:pt>
                      <c:pt idx="32">
                        <c:v>197000000</c:v>
                      </c:pt>
                      <c:pt idx="33">
                        <c:v>224000000</c:v>
                      </c:pt>
                      <c:pt idx="34">
                        <c:v>259000000</c:v>
                      </c:pt>
                      <c:pt idx="35">
                        <c:v>256000000</c:v>
                      </c:pt>
                      <c:pt idx="36">
                        <c:v>266000000</c:v>
                      </c:pt>
                      <c:pt idx="37">
                        <c:v>281000000</c:v>
                      </c:pt>
                      <c:pt idx="38">
                        <c:v>317000000</c:v>
                      </c:pt>
                      <c:pt idx="39">
                        <c:v>335000000</c:v>
                      </c:pt>
                      <c:pt idx="40">
                        <c:v>347000000</c:v>
                      </c:pt>
                      <c:pt idx="41">
                        <c:v>350000000</c:v>
                      </c:pt>
                      <c:pt idx="42">
                        <c:v>379000000</c:v>
                      </c:pt>
                      <c:pt idx="43">
                        <c:v>411000000</c:v>
                      </c:pt>
                      <c:pt idx="44">
                        <c:v>431000000</c:v>
                      </c:pt>
                      <c:pt idx="45">
                        <c:v>430000000</c:v>
                      </c:pt>
                      <c:pt idx="46">
                        <c:v>454000000</c:v>
                      </c:pt>
                      <c:pt idx="47">
                        <c:v>501000000</c:v>
                      </c:pt>
                      <c:pt idx="48">
                        <c:v>512000000</c:v>
                      </c:pt>
                      <c:pt idx="49">
                        <c:v>479000000</c:v>
                      </c:pt>
                      <c:pt idx="50">
                        <c:v>498000000</c:v>
                      </c:pt>
                      <c:pt idx="51">
                        <c:v>488000000</c:v>
                      </c:pt>
                      <c:pt idx="52">
                        <c:v>506000000</c:v>
                      </c:pt>
                      <c:pt idx="53">
                        <c:v>532000000</c:v>
                      </c:pt>
                      <c:pt idx="54">
                        <c:v>514000000</c:v>
                      </c:pt>
                      <c:pt idx="55">
                        <c:v>502000000</c:v>
                      </c:pt>
                      <c:pt idx="56">
                        <c:v>457000000</c:v>
                      </c:pt>
                      <c:pt idx="57">
                        <c:v>463000000</c:v>
                      </c:pt>
                      <c:pt idx="58">
                        <c:v>495000000</c:v>
                      </c:pt>
                      <c:pt idx="59">
                        <c:v>499000000</c:v>
                      </c:pt>
                      <c:pt idx="60">
                        <c:v>495000000</c:v>
                      </c:pt>
                      <c:pt idx="61">
                        <c:v>509000000</c:v>
                      </c:pt>
                      <c:pt idx="62">
                        <c:v>539000000</c:v>
                      </c:pt>
                      <c:pt idx="63">
                        <c:v>546000000</c:v>
                      </c:pt>
                      <c:pt idx="64">
                        <c:v>531000000</c:v>
                      </c:pt>
                      <c:pt idx="65">
                        <c:v>509000000</c:v>
                      </c:pt>
                      <c:pt idx="66">
                        <c:v>503000000</c:v>
                      </c:pt>
                      <c:pt idx="67">
                        <c:v>507000000</c:v>
                      </c:pt>
                      <c:pt idx="68">
                        <c:v>516000000</c:v>
                      </c:pt>
                      <c:pt idx="69">
                        <c:v>536000000</c:v>
                      </c:pt>
                      <c:pt idx="70">
                        <c:v>516000000</c:v>
                      </c:pt>
                      <c:pt idx="71">
                        <c:v>540000000</c:v>
                      </c:pt>
                      <c:pt idx="72">
                        <c:v>535000000</c:v>
                      </c:pt>
                      <c:pt idx="73">
                        <c:v>539000000</c:v>
                      </c:pt>
                      <c:pt idx="74">
                        <c:v>573000000</c:v>
                      </c:pt>
                      <c:pt idx="75">
                        <c:v>585000000</c:v>
                      </c:pt>
                      <c:pt idx="76">
                        <c:v>608000000</c:v>
                      </c:pt>
                      <c:pt idx="77">
                        <c:v>673000000</c:v>
                      </c:pt>
                      <c:pt idx="78">
                        <c:v>720000000</c:v>
                      </c:pt>
                      <c:pt idx="79">
                        <c:v>802000000</c:v>
                      </c:pt>
                      <c:pt idx="80">
                        <c:v>881000000</c:v>
                      </c:pt>
                      <c:pt idx="81">
                        <c:v>956000000</c:v>
                      </c:pt>
                      <c:pt idx="82">
                        <c:v>931000000</c:v>
                      </c:pt>
                      <c:pt idx="83">
                        <c:v>919000000</c:v>
                      </c:pt>
                      <c:pt idx="84">
                        <c:v>1040000000</c:v>
                      </c:pt>
                      <c:pt idx="85">
                        <c:v>1100000000</c:v>
                      </c:pt>
                      <c:pt idx="86">
                        <c:v>1120000000</c:v>
                      </c:pt>
                      <c:pt idx="87">
                        <c:v>1170000000</c:v>
                      </c:pt>
                      <c:pt idx="88">
                        <c:v>1180000000</c:v>
                      </c:pt>
                      <c:pt idx="89">
                        <c:v>1160000000</c:v>
                      </c:pt>
                      <c:pt idx="90">
                        <c:v>1160000000</c:v>
                      </c:pt>
                      <c:pt idx="91">
                        <c:v>1170000000</c:v>
                      </c:pt>
                      <c:pt idx="92">
                        <c:v>1200000000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EEF-4266-8FBD-3856160AA291}"/>
                  </c:ext>
                </c:extLst>
              </c15:ser>
            </c15:filteredBarSeries>
          </c:ext>
        </c:extLst>
      </c:barChart>
      <c:catAx>
        <c:axId val="23463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sz="1200"/>
            </a:pPr>
            <a:endParaRPr lang="fr-FR"/>
          </a:p>
        </c:txPr>
        <c:crossAx val="164790848"/>
        <c:crosses val="autoZero"/>
        <c:auto val="1"/>
        <c:lblAlgn val="ctr"/>
        <c:lblOffset val="100"/>
        <c:noMultiLvlLbl val="0"/>
      </c:catAx>
      <c:valAx>
        <c:axId val="16479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 sz="1200"/>
                </a:pPr>
                <a:r>
                  <a:rPr lang="fr-FR" sz="1200"/>
                  <a:t>En millions de tonnes</a:t>
                </a:r>
              </a:p>
            </c:rich>
          </c:tx>
          <c:layout>
            <c:manualLayout>
              <c:xMode val="edge"/>
              <c:yMode val="edge"/>
              <c:x val="0"/>
              <c:y val="6.2544155467437246E-2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 sz="1400"/>
            </a:pPr>
            <a:endParaRPr lang="fr-FR"/>
          </a:p>
        </c:txPr>
        <c:crossAx val="234636800"/>
        <c:crosses val="autoZero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86490993547415329"/>
          <c:y val="0.24321074427607597"/>
          <c:w val="0.12738816909591194"/>
          <c:h val="0.33659903285833898"/>
        </c:manualLayout>
      </c:layout>
      <c:overlay val="1"/>
      <c:spPr>
        <a:noFill/>
        <a:ln>
          <a:noFill/>
        </a:ln>
        <a:effectLst/>
      </c:spPr>
      <c:txPr>
        <a:bodyPr rot="0" vert="horz"/>
        <a:lstStyle/>
        <a:p>
          <a:pPr>
            <a:defRPr sz="1400"/>
          </a:pPr>
          <a:endParaRPr lang="fr-F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latin typeface="Liberation Sans" panose="020B0604020202020204" pitchFamily="34" charset="0"/>
        </a:defRPr>
      </a:pPr>
      <a:endParaRPr lang="fr-FR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xmlns="" id="{6FC086BE-60A1-42D0-BD3E-F4C24CEE112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4725" cy="6070879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D2FC0774-3666-425C-9598-199903C04B6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0.01577</cdr:x>
      <cdr:y>0.91207</cdr:y>
    </cdr:from>
    <cdr:to>
      <cdr:x>0.98874</cdr:x>
      <cdr:y>0.99138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46538" y="5537060"/>
          <a:ext cx="9043517" cy="4814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>
              <a:latin typeface="Liberation Sans" panose="020B0604020202020204" pitchFamily="34" charset="0"/>
            </a:rPr>
            <a:t>Sources : Christmann</a:t>
          </a:r>
          <a:r>
            <a:rPr lang="fr-FR" sz="1100" baseline="0">
              <a:latin typeface="Liberation Sans" panose="020B0604020202020204" pitchFamily="34" charset="0"/>
            </a:rPr>
            <a:t> P., 2020. D'après </a:t>
          </a:r>
          <a:r>
            <a:rPr lang="fr-FR" sz="1100">
              <a:latin typeface="Liberation Sans" panose="020B0604020202020204" pitchFamily="34" charset="0"/>
            </a:rPr>
            <a:t> Kelly aet Matos (2017) - Historical Statistics for Mineral and Material Commodities in the United States et USGS Data Series 140 - https://minerals.usgs.gov/minerals/pubs/historical-statistics/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ee608477af6f07f/Documents/AA%20Statistics/aaa%20statistical%20compendia/LISA%20avec%20sc&#233;nario%202050%20170825%20without%20Pb%20in%20scenario%20for%20Jebrak%20Christman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on ore price 45-10"/>
      <sheetName val="US CPI"/>
      <sheetName val="Prod 50 30 15 yrs. EN"/>
      <sheetName val="Prod 50 30 15 ans FR"/>
      <sheetName val="Fe ore vs population"/>
      <sheetName val="Fig. Pig Iron"/>
      <sheetName val="Bauxite world pop"/>
      <sheetName val="Al world pop."/>
      <sheetName val="Cu world pop."/>
      <sheetName val="Pb world prod"/>
      <sheetName val="Zn world prod."/>
      <sheetName val="Fe ore population 04-13"/>
      <sheetName val="Cu population 04-13"/>
      <sheetName val="Cumul prod 1914 2013 EN No Fe"/>
      <sheetName val="Cumul prod 1914 2013 EN"/>
      <sheetName val="Cumul prod. 1926 -2013 EN"/>
      <sheetName val="Prod cumulée 1914-2013"/>
      <sheetName val="Données production et calculs"/>
      <sheetName val="Prix"/>
      <sheetName val="Données production EN pr articl"/>
      <sheetName val="Safran"/>
      <sheetName val="Safran tonnes"/>
      <sheetName val="Scenario 2050 EN base 100"/>
      <sheetName val="Scenario 2050 EN tons"/>
      <sheetName val="Average values selected"/>
      <sheetName val="Production scenario"/>
      <sheetName val="Couverture SNL"/>
      <sheetName val="Total natural Abrasives"/>
      <sheetName val="Total manufactured Abrasives "/>
      <sheetName val="Aluminium"/>
      <sheetName val="Sb prix prod"/>
      <sheetName val="Sb prix prod corrél"/>
      <sheetName val="Antimony"/>
      <sheetName val="Arsenic"/>
      <sheetName val="Asbestos"/>
      <sheetName val="Barite"/>
      <sheetName val="Bauxite"/>
      <sheetName val="Beryllium"/>
      <sheetName val="Bismuth"/>
      <sheetName val="Boron"/>
      <sheetName val="Bromine"/>
      <sheetName val="Cadmium"/>
      <sheetName val="Cesium"/>
      <sheetName val="Cement"/>
      <sheetName val="Chromium"/>
      <sheetName val="Total clay"/>
      <sheetName val="Cobalt"/>
      <sheetName val="Cu price 45-00"/>
      <sheetName val="Copper"/>
      <sheetName val="Industrial diamond"/>
      <sheetName val="Iron ore price"/>
      <sheetName val="Iron ore data"/>
      <sheetName val="Steel"/>
      <sheetName val="Diatomite"/>
      <sheetName val="Feldspar"/>
      <sheetName val="Fluorspar"/>
      <sheetName val="Gallium"/>
      <sheetName val="Industrial garnet"/>
      <sheetName val="Graphite"/>
      <sheetName val="Gemstones"/>
      <sheetName val="Germanium"/>
      <sheetName val="Gold"/>
      <sheetName val="Gypsum"/>
      <sheetName val="Hafnium"/>
      <sheetName val="Helium"/>
      <sheetName val="Indium"/>
      <sheetName val="Iodine"/>
      <sheetName val="Iron ore"/>
      <sheetName val="Kyanite"/>
      <sheetName val="Lead"/>
      <sheetName val="Lime"/>
      <sheetName val="Lithium"/>
      <sheetName val="Magnesium compounds"/>
      <sheetName val="Magnesium metal"/>
      <sheetName val="Manganese"/>
      <sheetName val="Mercury"/>
      <sheetName val="Mica (natural), scrap and flake"/>
      <sheetName val="Mica (natural), sheet"/>
      <sheetName val="Mo reserves prod 2014"/>
      <sheetName val="Molybdenum"/>
      <sheetName val="Nickel"/>
      <sheetName val="Nb usages"/>
      <sheetName val="Nb réserves prod 2014"/>
      <sheetName val="Nb réserves prod 2014 EN"/>
      <sheetName val="Niobium"/>
      <sheetName val="Nitrogen (Fixed)-Ammonia"/>
      <sheetName val="Peat"/>
      <sheetName val="Perlite"/>
      <sheetName val="Pig iron"/>
      <sheetName val="Phosphate rock"/>
      <sheetName val="Platinum"/>
      <sheetName val="Platinum-group metals"/>
      <sheetName val="Potash"/>
      <sheetName val="Pumice and pumicite"/>
      <sheetName val="Quartz crystal"/>
      <sheetName val="Rare earths"/>
      <sheetName val="Rhenium"/>
      <sheetName val="Salt"/>
      <sheetName val="Sand and gravel (Construction) "/>
      <sheetName val="Sand and gravel (Industrial)"/>
      <sheetName val="Selenium"/>
      <sheetName val="Silicon"/>
      <sheetName val="Silver"/>
      <sheetName val="Soda ash"/>
      <sheetName val="Sodium sulfate"/>
      <sheetName val="Stone (Crushed)"/>
      <sheetName val="Stone (Dimension)"/>
      <sheetName val="Strontium"/>
      <sheetName val="Sulfur"/>
      <sheetName val="Talc and pyrophyllite"/>
      <sheetName val="Tantalum"/>
      <sheetName val="Tellurium"/>
      <sheetName val="Thallium"/>
      <sheetName val="Thorium"/>
      <sheetName val="Tin"/>
      <sheetName val="Titanium"/>
      <sheetName val="Tungsten"/>
      <sheetName val="Vanadium"/>
      <sheetName val="Vermiculite"/>
      <sheetName val="Wollastonite"/>
      <sheetName val="Zinc"/>
      <sheetName val="Zirconium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">
          <cell r="D4" t="str">
            <v>Chromium</v>
          </cell>
          <cell r="I4" t="str">
            <v>Nickel</v>
          </cell>
          <cell r="J4" t="str">
            <v>Phosphate</v>
          </cell>
          <cell r="M4" t="str">
            <v>Zinc</v>
          </cell>
        </row>
        <row r="33">
          <cell r="A33">
            <v>1926</v>
          </cell>
          <cell r="B33">
            <v>195000</v>
          </cell>
          <cell r="C33">
            <v>62400000</v>
          </cell>
          <cell r="D33">
            <v>112000</v>
          </cell>
          <cell r="E33">
            <v>1510000</v>
          </cell>
          <cell r="F33">
            <v>78900000</v>
          </cell>
          <cell r="H33">
            <v>1370000</v>
          </cell>
          <cell r="I33">
            <v>33900</v>
          </cell>
          <cell r="J33">
            <v>9380000</v>
          </cell>
          <cell r="K33" t="str">
            <v>NA</v>
          </cell>
          <cell r="L33">
            <v>1710000</v>
          </cell>
          <cell r="M33">
            <v>1410000</v>
          </cell>
        </row>
        <row r="34">
          <cell r="A34">
            <v>1927</v>
          </cell>
          <cell r="B34">
            <v>220000</v>
          </cell>
          <cell r="C34">
            <v>67800000</v>
          </cell>
          <cell r="D34">
            <v>124000</v>
          </cell>
          <cell r="E34">
            <v>1520000</v>
          </cell>
          <cell r="F34">
            <v>86800000</v>
          </cell>
          <cell r="H34">
            <v>1430000</v>
          </cell>
          <cell r="I34">
            <v>34500</v>
          </cell>
          <cell r="J34">
            <v>9990000</v>
          </cell>
          <cell r="K34">
            <v>1540000</v>
          </cell>
          <cell r="L34">
            <v>2000000</v>
          </cell>
          <cell r="M34">
            <v>1420000</v>
          </cell>
        </row>
        <row r="35">
          <cell r="A35">
            <v>1928</v>
          </cell>
          <cell r="B35">
            <v>258000</v>
          </cell>
          <cell r="C35">
            <v>72200000</v>
          </cell>
          <cell r="D35">
            <v>140000</v>
          </cell>
          <cell r="E35">
            <v>1730000</v>
          </cell>
          <cell r="F35">
            <v>88900000</v>
          </cell>
          <cell r="H35">
            <v>1280000</v>
          </cell>
          <cell r="I35">
            <v>50300</v>
          </cell>
          <cell r="J35">
            <v>10100000</v>
          </cell>
          <cell r="K35">
            <v>1680000</v>
          </cell>
          <cell r="L35">
            <v>2030000</v>
          </cell>
          <cell r="M35">
            <v>1360000</v>
          </cell>
        </row>
        <row r="36">
          <cell r="A36">
            <v>1929</v>
          </cell>
          <cell r="B36">
            <v>280000</v>
          </cell>
          <cell r="C36">
            <v>74900000</v>
          </cell>
          <cell r="D36">
            <v>197000</v>
          </cell>
          <cell r="E36">
            <v>1950000</v>
          </cell>
          <cell r="F36">
            <v>98500000</v>
          </cell>
          <cell r="H36">
            <v>1580000</v>
          </cell>
          <cell r="I36">
            <v>56300</v>
          </cell>
          <cell r="J36">
            <v>10400000</v>
          </cell>
          <cell r="K36">
            <v>1610000</v>
          </cell>
          <cell r="L36">
            <v>2200000</v>
          </cell>
          <cell r="M36">
            <v>1320000</v>
          </cell>
        </row>
        <row r="37">
          <cell r="A37">
            <v>1930</v>
          </cell>
          <cell r="B37">
            <v>272000</v>
          </cell>
          <cell r="C37">
            <v>72300000</v>
          </cell>
          <cell r="D37">
            <v>173000</v>
          </cell>
          <cell r="E37">
            <v>1610000</v>
          </cell>
          <cell r="F37">
            <v>80200000</v>
          </cell>
          <cell r="H37">
            <v>1590000</v>
          </cell>
          <cell r="I37">
            <v>54200</v>
          </cell>
          <cell r="J37">
            <v>11800000</v>
          </cell>
          <cell r="K37">
            <v>1520000</v>
          </cell>
          <cell r="L37">
            <v>2050000</v>
          </cell>
          <cell r="M37">
            <v>1260000</v>
          </cell>
        </row>
        <row r="38">
          <cell r="A38">
            <v>1931</v>
          </cell>
          <cell r="B38">
            <v>220000</v>
          </cell>
          <cell r="C38">
            <v>62100000</v>
          </cell>
          <cell r="D38">
            <v>127000</v>
          </cell>
          <cell r="E38">
            <v>1400000</v>
          </cell>
          <cell r="F38">
            <v>55700000</v>
          </cell>
          <cell r="H38">
            <v>982000</v>
          </cell>
          <cell r="I38">
            <v>36300</v>
          </cell>
          <cell r="J38">
            <v>7860000</v>
          </cell>
          <cell r="K38">
            <v>1260000</v>
          </cell>
          <cell r="L38">
            <v>1400000</v>
          </cell>
          <cell r="M38">
            <v>904000</v>
          </cell>
        </row>
        <row r="39">
          <cell r="A39">
            <v>1932</v>
          </cell>
          <cell r="B39">
            <v>153000</v>
          </cell>
          <cell r="C39">
            <v>49300000</v>
          </cell>
          <cell r="D39">
            <v>101000</v>
          </cell>
          <cell r="E39">
            <v>909000</v>
          </cell>
          <cell r="F39">
            <v>39800000</v>
          </cell>
          <cell r="H39">
            <v>559000</v>
          </cell>
          <cell r="I39">
            <v>21800</v>
          </cell>
          <cell r="J39">
            <v>7110000</v>
          </cell>
          <cell r="K39">
            <v>1050000</v>
          </cell>
          <cell r="L39">
            <v>1250000</v>
          </cell>
          <cell r="M39">
            <v>709000</v>
          </cell>
        </row>
        <row r="40">
          <cell r="A40">
            <v>1933</v>
          </cell>
          <cell r="B40">
            <v>142000</v>
          </cell>
          <cell r="C40">
            <v>48200000</v>
          </cell>
          <cell r="D40">
            <v>123000</v>
          </cell>
          <cell r="E40">
            <v>1050000</v>
          </cell>
          <cell r="F40">
            <v>49400000</v>
          </cell>
          <cell r="H40">
            <v>779000</v>
          </cell>
          <cell r="I40">
            <v>46300</v>
          </cell>
          <cell r="J40">
            <v>8900000</v>
          </cell>
          <cell r="K40">
            <v>1040000</v>
          </cell>
          <cell r="L40">
            <v>1670000</v>
          </cell>
          <cell r="M40">
            <v>892000</v>
          </cell>
        </row>
        <row r="41">
          <cell r="A41">
            <v>1934</v>
          </cell>
          <cell r="B41">
            <v>170000</v>
          </cell>
          <cell r="C41">
            <v>58300000</v>
          </cell>
          <cell r="D41">
            <v>183000</v>
          </cell>
          <cell r="E41">
            <v>1280000</v>
          </cell>
          <cell r="F41">
            <v>63000000</v>
          </cell>
          <cell r="H41">
            <v>1310000</v>
          </cell>
          <cell r="I41">
            <v>71600</v>
          </cell>
          <cell r="J41">
            <v>9510000</v>
          </cell>
          <cell r="K41">
            <v>1200000</v>
          </cell>
          <cell r="L41">
            <v>1980000</v>
          </cell>
          <cell r="M41">
            <v>1060000</v>
          </cell>
        </row>
        <row r="42">
          <cell r="A42">
            <v>1935</v>
          </cell>
          <cell r="B42">
            <v>259000</v>
          </cell>
          <cell r="C42">
            <v>65400000</v>
          </cell>
          <cell r="D42">
            <v>241000</v>
          </cell>
          <cell r="E42">
            <v>1500000</v>
          </cell>
          <cell r="F42">
            <v>74400000</v>
          </cell>
          <cell r="H42">
            <v>1800000</v>
          </cell>
          <cell r="I42">
            <v>77400</v>
          </cell>
          <cell r="J42">
            <v>10500000</v>
          </cell>
          <cell r="K42">
            <v>1380000</v>
          </cell>
          <cell r="L42">
            <v>2270000</v>
          </cell>
          <cell r="M42">
            <v>1210000</v>
          </cell>
        </row>
        <row r="43">
          <cell r="A43">
            <v>1936</v>
          </cell>
          <cell r="B43">
            <v>360000</v>
          </cell>
          <cell r="C43">
            <v>62800000</v>
          </cell>
          <cell r="D43">
            <v>317000</v>
          </cell>
          <cell r="E43">
            <v>1720000</v>
          </cell>
          <cell r="F43">
            <v>91600000</v>
          </cell>
          <cell r="H43">
            <v>2340000</v>
          </cell>
          <cell r="I43">
            <v>93400</v>
          </cell>
          <cell r="J43">
            <v>11300000</v>
          </cell>
          <cell r="K43">
            <v>1470000</v>
          </cell>
          <cell r="L43">
            <v>2310000</v>
          </cell>
          <cell r="M43">
            <v>1330000</v>
          </cell>
        </row>
        <row r="44">
          <cell r="A44">
            <v>1937</v>
          </cell>
          <cell r="B44">
            <v>482000</v>
          </cell>
          <cell r="C44">
            <v>82700000</v>
          </cell>
          <cell r="D44">
            <v>392000</v>
          </cell>
          <cell r="E44">
            <v>2290000</v>
          </cell>
          <cell r="F44">
            <v>104000000</v>
          </cell>
          <cell r="H44">
            <v>2740000</v>
          </cell>
          <cell r="I44">
            <v>120000</v>
          </cell>
          <cell r="J44">
            <v>12900000</v>
          </cell>
          <cell r="K44" t="str">
            <v>NA</v>
          </cell>
          <cell r="L44">
            <v>2820000</v>
          </cell>
          <cell r="M44">
            <v>1470000</v>
          </cell>
        </row>
        <row r="45">
          <cell r="A45">
            <v>1938</v>
          </cell>
          <cell r="B45">
            <v>579000</v>
          </cell>
          <cell r="C45">
            <v>85900000</v>
          </cell>
          <cell r="D45">
            <v>362000</v>
          </cell>
          <cell r="E45">
            <v>1990000</v>
          </cell>
          <cell r="F45">
            <v>82900000</v>
          </cell>
          <cell r="H45">
            <v>2380000</v>
          </cell>
          <cell r="I45">
            <v>115000</v>
          </cell>
          <cell r="J45">
            <v>12900000</v>
          </cell>
          <cell r="K45">
            <v>1700000</v>
          </cell>
          <cell r="L45">
            <v>3010000</v>
          </cell>
          <cell r="M45">
            <v>1420000</v>
          </cell>
        </row>
        <row r="46">
          <cell r="A46">
            <v>1939</v>
          </cell>
          <cell r="B46">
            <v>720000</v>
          </cell>
          <cell r="C46">
            <v>93000000</v>
          </cell>
          <cell r="D46">
            <v>347000</v>
          </cell>
          <cell r="E46">
            <v>2130000</v>
          </cell>
          <cell r="F46">
            <v>102000000</v>
          </cell>
          <cell r="H46">
            <v>1110000</v>
          </cell>
          <cell r="I46">
            <v>122000</v>
          </cell>
          <cell r="J46">
            <v>12800000</v>
          </cell>
          <cell r="K46">
            <v>1740000</v>
          </cell>
          <cell r="L46">
            <v>2730000</v>
          </cell>
          <cell r="M46">
            <v>1500000</v>
          </cell>
        </row>
        <row r="47">
          <cell r="A47">
            <v>1940</v>
          </cell>
          <cell r="B47">
            <v>787000</v>
          </cell>
          <cell r="C47">
            <v>81000000</v>
          </cell>
          <cell r="D47">
            <v>457000</v>
          </cell>
          <cell r="E47">
            <v>2400000</v>
          </cell>
          <cell r="F47">
            <v>110000000</v>
          </cell>
          <cell r="H47">
            <v>2540000</v>
          </cell>
          <cell r="I47">
            <v>140000</v>
          </cell>
          <cell r="J47">
            <v>10300000</v>
          </cell>
          <cell r="K47" t="str">
            <v>NA</v>
          </cell>
          <cell r="L47">
            <v>2810000</v>
          </cell>
          <cell r="M47">
            <v>1470000</v>
          </cell>
        </row>
        <row r="48">
          <cell r="A48">
            <v>1941</v>
          </cell>
          <cell r="B48">
            <v>1040000</v>
          </cell>
          <cell r="C48">
            <v>88000000</v>
          </cell>
          <cell r="D48">
            <v>509000</v>
          </cell>
          <cell r="E48">
            <v>2480000</v>
          </cell>
          <cell r="F48">
            <v>110000000</v>
          </cell>
          <cell r="H48">
            <v>2450000</v>
          </cell>
          <cell r="I48">
            <v>162000</v>
          </cell>
          <cell r="J48">
            <v>10800000</v>
          </cell>
          <cell r="K48" t="str">
            <v>NA</v>
          </cell>
          <cell r="L48">
            <v>3210000</v>
          </cell>
          <cell r="M48">
            <v>1590000</v>
          </cell>
        </row>
        <row r="49">
          <cell r="A49">
            <v>1942</v>
          </cell>
          <cell r="B49">
            <v>1400000</v>
          </cell>
          <cell r="C49">
            <v>80900000</v>
          </cell>
          <cell r="D49">
            <v>637000</v>
          </cell>
          <cell r="E49">
            <v>2590000</v>
          </cell>
          <cell r="F49">
            <v>103000000</v>
          </cell>
          <cell r="H49">
            <v>2290000</v>
          </cell>
          <cell r="I49">
            <v>158000</v>
          </cell>
          <cell r="J49">
            <v>8800000</v>
          </cell>
          <cell r="K49" t="str">
            <v>NA</v>
          </cell>
          <cell r="L49">
            <v>3170000</v>
          </cell>
          <cell r="M49">
            <v>1630000</v>
          </cell>
        </row>
        <row r="50">
          <cell r="A50">
            <v>1943</v>
          </cell>
          <cell r="B50">
            <v>1950000</v>
          </cell>
          <cell r="C50">
            <v>71200000</v>
          </cell>
          <cell r="D50">
            <v>542000</v>
          </cell>
          <cell r="E50">
            <v>2620000</v>
          </cell>
          <cell r="F50">
            <v>105000000</v>
          </cell>
          <cell r="H50">
            <v>1800000</v>
          </cell>
          <cell r="I50">
            <v>167000</v>
          </cell>
          <cell r="J50">
            <v>9250000</v>
          </cell>
          <cell r="K50" t="str">
            <v>NA</v>
          </cell>
          <cell r="L50">
            <v>3270000</v>
          </cell>
          <cell r="M50">
            <v>1830000</v>
          </cell>
        </row>
        <row r="51">
          <cell r="A51">
            <v>1944</v>
          </cell>
          <cell r="B51">
            <v>1690000</v>
          </cell>
          <cell r="C51">
            <v>54900000</v>
          </cell>
          <cell r="D51">
            <v>411000</v>
          </cell>
          <cell r="E51">
            <v>2460000</v>
          </cell>
          <cell r="F51">
            <v>98000000</v>
          </cell>
          <cell r="H51">
            <v>1270000</v>
          </cell>
          <cell r="I51">
            <v>157000</v>
          </cell>
          <cell r="J51">
            <v>9330000</v>
          </cell>
          <cell r="K51" t="str">
            <v>NA</v>
          </cell>
          <cell r="L51">
            <v>3040000</v>
          </cell>
          <cell r="M51">
            <v>1870000</v>
          </cell>
        </row>
        <row r="52">
          <cell r="A52">
            <v>1945</v>
          </cell>
          <cell r="B52">
            <v>870000</v>
          </cell>
          <cell r="C52">
            <v>49500000</v>
          </cell>
          <cell r="D52">
            <v>318000</v>
          </cell>
          <cell r="E52">
            <v>2110000</v>
          </cell>
          <cell r="F52">
            <v>71700000</v>
          </cell>
          <cell r="H52">
            <v>1900000</v>
          </cell>
          <cell r="I52">
            <v>145000</v>
          </cell>
          <cell r="J52">
            <v>10900000</v>
          </cell>
          <cell r="K52">
            <v>1250000</v>
          </cell>
          <cell r="L52">
            <v>1910000</v>
          </cell>
          <cell r="M52">
            <v>1470000</v>
          </cell>
        </row>
        <row r="53">
          <cell r="A53">
            <v>1946</v>
          </cell>
          <cell r="B53">
            <v>790000</v>
          </cell>
          <cell r="C53">
            <v>72500000</v>
          </cell>
          <cell r="D53">
            <v>352000</v>
          </cell>
          <cell r="E53">
            <v>1780000</v>
          </cell>
          <cell r="F53">
            <v>71700000</v>
          </cell>
          <cell r="H53">
            <v>1650000</v>
          </cell>
          <cell r="I53">
            <v>123000</v>
          </cell>
          <cell r="J53">
            <v>15300000</v>
          </cell>
          <cell r="K53">
            <v>1030000</v>
          </cell>
          <cell r="L53">
            <v>2310000</v>
          </cell>
          <cell r="M53">
            <v>1440000</v>
          </cell>
        </row>
        <row r="54">
          <cell r="A54">
            <v>1947</v>
          </cell>
          <cell r="B54">
            <v>1080000</v>
          </cell>
          <cell r="C54">
            <v>85800000</v>
          </cell>
          <cell r="D54">
            <v>521000</v>
          </cell>
          <cell r="E54">
            <v>2130000</v>
          </cell>
          <cell r="F54">
            <v>90700000</v>
          </cell>
          <cell r="H54">
            <v>1750000</v>
          </cell>
          <cell r="I54">
            <v>140000</v>
          </cell>
          <cell r="J54">
            <v>18300000</v>
          </cell>
          <cell r="K54">
            <v>1310000</v>
          </cell>
          <cell r="L54">
            <v>2620000</v>
          </cell>
          <cell r="M54">
            <v>1600000</v>
          </cell>
        </row>
        <row r="55">
          <cell r="A55">
            <v>1948</v>
          </cell>
          <cell r="B55">
            <v>1270000</v>
          </cell>
          <cell r="C55">
            <v>102000000</v>
          </cell>
          <cell r="D55">
            <v>644000</v>
          </cell>
          <cell r="E55">
            <v>2210000</v>
          </cell>
          <cell r="F55">
            <v>103000000</v>
          </cell>
          <cell r="H55">
            <v>1830000</v>
          </cell>
          <cell r="I55">
            <v>151000</v>
          </cell>
          <cell r="J55">
            <v>19400000</v>
          </cell>
          <cell r="K55">
            <v>1380000</v>
          </cell>
          <cell r="L55">
            <v>2940000</v>
          </cell>
          <cell r="M55">
            <v>1690000</v>
          </cell>
        </row>
        <row r="56">
          <cell r="A56">
            <v>1949</v>
          </cell>
          <cell r="B56">
            <v>1310000</v>
          </cell>
          <cell r="C56">
            <v>115000000</v>
          </cell>
          <cell r="D56">
            <v>650000</v>
          </cell>
          <cell r="E56">
            <v>2140000</v>
          </cell>
          <cell r="F56">
            <v>105000000</v>
          </cell>
          <cell r="H56">
            <v>2160000</v>
          </cell>
          <cell r="I56">
            <v>146000</v>
          </cell>
          <cell r="J56">
            <v>19700000</v>
          </cell>
          <cell r="K56">
            <v>1370000</v>
          </cell>
          <cell r="L56">
            <v>2540000</v>
          </cell>
          <cell r="M56">
            <v>1730000</v>
          </cell>
        </row>
        <row r="57">
          <cell r="A57">
            <v>1950</v>
          </cell>
          <cell r="B57">
            <v>1490000</v>
          </cell>
          <cell r="C57">
            <v>133000000</v>
          </cell>
          <cell r="D57">
            <v>720000</v>
          </cell>
          <cell r="E57">
            <v>2380000</v>
          </cell>
          <cell r="F57">
            <v>134000000</v>
          </cell>
          <cell r="H57">
            <v>2530000</v>
          </cell>
          <cell r="I57">
            <v>145000</v>
          </cell>
          <cell r="J57">
            <v>23400000</v>
          </cell>
          <cell r="K57">
            <v>1640000</v>
          </cell>
          <cell r="L57">
            <v>3130000</v>
          </cell>
          <cell r="M57">
            <v>2150000</v>
          </cell>
        </row>
        <row r="58">
          <cell r="A58">
            <v>1951</v>
          </cell>
          <cell r="B58">
            <v>1800000</v>
          </cell>
          <cell r="C58">
            <v>149000000</v>
          </cell>
          <cell r="D58">
            <v>823000</v>
          </cell>
          <cell r="E58">
            <v>2490000</v>
          </cell>
          <cell r="F58">
            <v>151000000</v>
          </cell>
          <cell r="H58">
            <v>3180000</v>
          </cell>
          <cell r="I58">
            <v>132000</v>
          </cell>
          <cell r="J58">
            <v>24600000</v>
          </cell>
          <cell r="K58">
            <v>1600000</v>
          </cell>
          <cell r="L58">
            <v>5080000</v>
          </cell>
          <cell r="M58">
            <v>2360000</v>
          </cell>
        </row>
        <row r="59">
          <cell r="A59">
            <v>1952</v>
          </cell>
          <cell r="B59">
            <v>2060000</v>
          </cell>
          <cell r="C59">
            <v>161000000</v>
          </cell>
          <cell r="D59">
            <v>963000</v>
          </cell>
          <cell r="E59">
            <v>2570000</v>
          </cell>
          <cell r="F59">
            <v>153000000</v>
          </cell>
          <cell r="H59">
            <v>4440000</v>
          </cell>
          <cell r="I59">
            <v>146000</v>
          </cell>
          <cell r="J59">
            <v>26400000</v>
          </cell>
          <cell r="K59">
            <v>1810000</v>
          </cell>
          <cell r="L59">
            <v>5620000</v>
          </cell>
          <cell r="M59">
            <v>2590000</v>
          </cell>
        </row>
        <row r="60">
          <cell r="A60">
            <v>1953</v>
          </cell>
          <cell r="B60">
            <v>2470000</v>
          </cell>
          <cell r="C60">
            <v>178000000</v>
          </cell>
          <cell r="D60">
            <v>1130000</v>
          </cell>
          <cell r="E60">
            <v>2600000</v>
          </cell>
          <cell r="F60">
            <v>169000000</v>
          </cell>
          <cell r="H60">
            <v>4940000</v>
          </cell>
          <cell r="I60">
            <v>198000</v>
          </cell>
          <cell r="J60">
            <v>27200000</v>
          </cell>
          <cell r="K60">
            <v>1870000</v>
          </cell>
          <cell r="L60">
            <v>5900000</v>
          </cell>
          <cell r="M60">
            <v>2670000</v>
          </cell>
        </row>
        <row r="61">
          <cell r="A61">
            <v>1954</v>
          </cell>
          <cell r="B61">
            <v>2810000</v>
          </cell>
          <cell r="C61">
            <v>194900000</v>
          </cell>
          <cell r="D61">
            <v>924000</v>
          </cell>
          <cell r="E61">
            <v>2640000</v>
          </cell>
          <cell r="F61">
            <v>159000000</v>
          </cell>
          <cell r="H61">
            <v>4500000</v>
          </cell>
          <cell r="I61">
            <v>216000</v>
          </cell>
          <cell r="J61">
            <v>30500000</v>
          </cell>
          <cell r="K61">
            <v>2000000</v>
          </cell>
          <cell r="L61">
            <v>6620000</v>
          </cell>
          <cell r="M61">
            <v>2660000</v>
          </cell>
        </row>
        <row r="62">
          <cell r="A62">
            <v>1955</v>
          </cell>
          <cell r="B62">
            <v>3140000</v>
          </cell>
          <cell r="C62">
            <v>217300000</v>
          </cell>
          <cell r="D62">
            <v>1040000</v>
          </cell>
          <cell r="E62">
            <v>2900000</v>
          </cell>
          <cell r="F62">
            <v>193000000</v>
          </cell>
          <cell r="H62">
            <v>4870000</v>
          </cell>
          <cell r="I62">
            <v>239000</v>
          </cell>
          <cell r="J62">
            <v>30500000</v>
          </cell>
          <cell r="K62">
            <v>2010000</v>
          </cell>
          <cell r="L62">
            <v>7260000</v>
          </cell>
          <cell r="M62">
            <v>2900000</v>
          </cell>
        </row>
        <row r="63">
          <cell r="A63">
            <v>1956</v>
          </cell>
          <cell r="B63">
            <v>3370000</v>
          </cell>
          <cell r="C63">
            <v>235400000</v>
          </cell>
          <cell r="D63">
            <v>1200000</v>
          </cell>
          <cell r="E63">
            <v>3200000</v>
          </cell>
          <cell r="F63">
            <v>201000000</v>
          </cell>
          <cell r="H63">
            <v>5310000</v>
          </cell>
          <cell r="I63">
            <v>259000</v>
          </cell>
          <cell r="J63">
            <v>34200000</v>
          </cell>
          <cell r="K63">
            <v>2400000</v>
          </cell>
          <cell r="L63">
            <v>7530000</v>
          </cell>
          <cell r="M63">
            <v>3110000</v>
          </cell>
        </row>
        <row r="64">
          <cell r="A64">
            <v>1957</v>
          </cell>
          <cell r="B64">
            <v>3370000</v>
          </cell>
          <cell r="C64">
            <v>246900000</v>
          </cell>
          <cell r="D64">
            <v>1370000</v>
          </cell>
          <cell r="E64">
            <v>3300000</v>
          </cell>
          <cell r="F64">
            <v>212000000</v>
          </cell>
          <cell r="H64">
            <v>5820000</v>
          </cell>
          <cell r="I64">
            <v>286000</v>
          </cell>
          <cell r="J64">
            <v>33200000</v>
          </cell>
          <cell r="K64">
            <v>2380000</v>
          </cell>
          <cell r="L64">
            <v>7890000</v>
          </cell>
          <cell r="M64">
            <v>3150000</v>
          </cell>
        </row>
        <row r="65">
          <cell r="A65">
            <v>1958</v>
          </cell>
          <cell r="B65">
            <v>3510000</v>
          </cell>
          <cell r="C65">
            <v>262500000</v>
          </cell>
          <cell r="D65">
            <v>1130000</v>
          </cell>
          <cell r="E65">
            <v>3190000</v>
          </cell>
          <cell r="F65">
            <v>197000000</v>
          </cell>
          <cell r="H65">
            <v>5580000</v>
          </cell>
          <cell r="I65">
            <v>224000</v>
          </cell>
          <cell r="J65">
            <v>33700000</v>
          </cell>
          <cell r="K65">
            <v>2350000</v>
          </cell>
          <cell r="L65">
            <v>7980000</v>
          </cell>
          <cell r="M65">
            <v>2950000</v>
          </cell>
        </row>
        <row r="66">
          <cell r="A66">
            <v>1959</v>
          </cell>
          <cell r="B66">
            <v>4060000</v>
          </cell>
          <cell r="C66">
            <v>294300000</v>
          </cell>
          <cell r="D66">
            <v>1150000</v>
          </cell>
          <cell r="E66">
            <v>3430000</v>
          </cell>
          <cell r="F66">
            <v>224000000</v>
          </cell>
          <cell r="H66">
            <v>5830000</v>
          </cell>
          <cell r="I66">
            <v>285000</v>
          </cell>
          <cell r="J66">
            <v>38400000</v>
          </cell>
          <cell r="K66">
            <v>2320000</v>
          </cell>
          <cell r="L66">
            <v>8530000</v>
          </cell>
          <cell r="M66">
            <v>3020000</v>
          </cell>
        </row>
        <row r="67">
          <cell r="A67">
            <v>1960</v>
          </cell>
          <cell r="B67">
            <v>4490000</v>
          </cell>
          <cell r="C67">
            <v>316500000</v>
          </cell>
          <cell r="D67">
            <v>1250000</v>
          </cell>
          <cell r="E67">
            <v>3940000</v>
          </cell>
          <cell r="F67">
            <v>259000000</v>
          </cell>
          <cell r="H67">
            <v>6120000</v>
          </cell>
          <cell r="I67">
            <v>320000</v>
          </cell>
          <cell r="J67">
            <v>41800000</v>
          </cell>
          <cell r="K67">
            <v>2390000</v>
          </cell>
          <cell r="L67">
            <v>9070000</v>
          </cell>
          <cell r="M67">
            <v>3090000</v>
          </cell>
        </row>
        <row r="68">
          <cell r="A68">
            <v>1961</v>
          </cell>
          <cell r="B68">
            <v>4700000</v>
          </cell>
          <cell r="C68">
            <v>333200000</v>
          </cell>
          <cell r="D68">
            <v>1220000</v>
          </cell>
          <cell r="E68">
            <v>4090000</v>
          </cell>
          <cell r="F68">
            <v>256000000</v>
          </cell>
          <cell r="H68">
            <v>6110000</v>
          </cell>
          <cell r="I68">
            <v>361000</v>
          </cell>
          <cell r="J68">
            <v>45500000</v>
          </cell>
          <cell r="K68">
            <v>2390000</v>
          </cell>
          <cell r="L68">
            <v>9710000</v>
          </cell>
          <cell r="M68">
            <v>3490000</v>
          </cell>
        </row>
        <row r="69">
          <cell r="A69">
            <v>1962</v>
          </cell>
          <cell r="B69">
            <v>5060000</v>
          </cell>
          <cell r="C69">
            <v>358500000</v>
          </cell>
          <cell r="D69">
            <v>1280000</v>
          </cell>
          <cell r="E69">
            <v>4220000</v>
          </cell>
          <cell r="F69">
            <v>266000000</v>
          </cell>
          <cell r="H69">
            <v>6400000</v>
          </cell>
          <cell r="I69">
            <v>357000</v>
          </cell>
          <cell r="J69">
            <v>63300000</v>
          </cell>
          <cell r="K69">
            <v>2510000</v>
          </cell>
          <cell r="L69">
            <v>9800000</v>
          </cell>
          <cell r="M69">
            <v>3570000</v>
          </cell>
        </row>
        <row r="70">
          <cell r="A70">
            <v>1963</v>
          </cell>
          <cell r="B70">
            <v>5320000</v>
          </cell>
          <cell r="C70">
            <v>378000000</v>
          </cell>
          <cell r="D70">
            <v>1170000</v>
          </cell>
          <cell r="E70">
            <v>4290000</v>
          </cell>
          <cell r="F70">
            <v>281000000</v>
          </cell>
          <cell r="H70">
            <v>6630000</v>
          </cell>
          <cell r="I70">
            <v>339000</v>
          </cell>
          <cell r="J70">
            <v>54600000</v>
          </cell>
          <cell r="K70">
            <v>2560000</v>
          </cell>
          <cell r="L70">
            <v>11300000</v>
          </cell>
          <cell r="M70">
            <v>3660000</v>
          </cell>
        </row>
        <row r="71">
          <cell r="A71">
            <v>1964</v>
          </cell>
          <cell r="B71">
            <v>5940000</v>
          </cell>
          <cell r="C71">
            <v>415600000</v>
          </cell>
          <cell r="D71">
            <v>1290000</v>
          </cell>
          <cell r="E71">
            <v>4450000</v>
          </cell>
          <cell r="F71">
            <v>317000000</v>
          </cell>
          <cell r="H71">
            <v>7240000</v>
          </cell>
          <cell r="I71">
            <v>371000</v>
          </cell>
          <cell r="J71">
            <v>63700000</v>
          </cell>
          <cell r="K71">
            <v>2530000</v>
          </cell>
          <cell r="L71">
            <v>12300000</v>
          </cell>
          <cell r="M71">
            <v>4030000</v>
          </cell>
        </row>
        <row r="72">
          <cell r="A72">
            <v>1965</v>
          </cell>
          <cell r="B72">
            <v>6310000</v>
          </cell>
          <cell r="C72">
            <v>433400000</v>
          </cell>
          <cell r="D72">
            <v>1490000</v>
          </cell>
          <cell r="E72">
            <v>4660000</v>
          </cell>
          <cell r="F72">
            <v>335000000</v>
          </cell>
          <cell r="H72">
            <v>7980000</v>
          </cell>
          <cell r="I72">
            <v>425000</v>
          </cell>
          <cell r="J72">
            <v>71400000</v>
          </cell>
          <cell r="K72">
            <v>2700000</v>
          </cell>
          <cell r="L72">
            <v>13700000</v>
          </cell>
          <cell r="M72">
            <v>4310000</v>
          </cell>
        </row>
        <row r="73">
          <cell r="A73">
            <v>1966</v>
          </cell>
          <cell r="B73">
            <v>6880000</v>
          </cell>
          <cell r="C73">
            <v>464200000</v>
          </cell>
          <cell r="D73">
            <v>1360000</v>
          </cell>
          <cell r="E73">
            <v>4580000</v>
          </cell>
          <cell r="F73">
            <v>347000000</v>
          </cell>
          <cell r="H73">
            <v>8150000</v>
          </cell>
          <cell r="I73">
            <v>412000</v>
          </cell>
          <cell r="J73">
            <v>84500000</v>
          </cell>
          <cell r="K73">
            <v>2850000</v>
          </cell>
          <cell r="L73">
            <v>14600000</v>
          </cell>
          <cell r="M73">
            <v>4500000</v>
          </cell>
        </row>
        <row r="74">
          <cell r="A74">
            <v>1967</v>
          </cell>
          <cell r="B74">
            <v>7570000</v>
          </cell>
          <cell r="C74">
            <v>479800000</v>
          </cell>
          <cell r="D74">
            <v>1430000</v>
          </cell>
          <cell r="E74">
            <v>4630000</v>
          </cell>
          <cell r="F74">
            <v>350000000</v>
          </cell>
          <cell r="H74">
            <v>7510000</v>
          </cell>
          <cell r="I74">
            <v>449000</v>
          </cell>
          <cell r="J74">
            <v>87300000</v>
          </cell>
          <cell r="K74">
            <v>2870000</v>
          </cell>
          <cell r="L74">
            <v>15700000</v>
          </cell>
          <cell r="M74">
            <v>4840000</v>
          </cell>
        </row>
        <row r="75">
          <cell r="A75">
            <v>1968</v>
          </cell>
          <cell r="B75">
            <v>8020000</v>
          </cell>
          <cell r="C75">
            <v>515200000</v>
          </cell>
          <cell r="D75">
            <v>1560000</v>
          </cell>
          <cell r="E75">
            <v>5010000</v>
          </cell>
          <cell r="F75">
            <v>379000000</v>
          </cell>
          <cell r="H75">
            <v>7800000</v>
          </cell>
          <cell r="I75">
            <v>497000</v>
          </cell>
          <cell r="J75">
            <v>94100000</v>
          </cell>
          <cell r="K75">
            <v>3010000</v>
          </cell>
          <cell r="L75">
            <v>16200000</v>
          </cell>
          <cell r="M75">
            <v>4970000</v>
          </cell>
        </row>
        <row r="76">
          <cell r="A76">
            <v>1969</v>
          </cell>
          <cell r="B76">
            <v>8970000</v>
          </cell>
          <cell r="C76">
            <v>543100000</v>
          </cell>
          <cell r="D76">
            <v>1670000</v>
          </cell>
          <cell r="E76">
            <v>5520000</v>
          </cell>
          <cell r="F76">
            <v>411000000</v>
          </cell>
          <cell r="H76">
            <v>8420000</v>
          </cell>
          <cell r="I76">
            <v>487000</v>
          </cell>
          <cell r="J76">
            <v>92100000</v>
          </cell>
          <cell r="K76">
            <v>3240000</v>
          </cell>
          <cell r="L76">
            <v>17400000</v>
          </cell>
          <cell r="M76">
            <v>5340000</v>
          </cell>
        </row>
        <row r="77">
          <cell r="A77">
            <v>1970</v>
          </cell>
          <cell r="B77">
            <v>9650000</v>
          </cell>
          <cell r="C77">
            <v>571800000</v>
          </cell>
          <cell r="D77">
            <v>1910000</v>
          </cell>
          <cell r="E77">
            <v>5900000</v>
          </cell>
          <cell r="F77">
            <v>431000000</v>
          </cell>
          <cell r="H77">
            <v>8200000</v>
          </cell>
          <cell r="I77">
            <v>628000</v>
          </cell>
          <cell r="J77">
            <v>95100000</v>
          </cell>
          <cell r="K77">
            <v>3390000</v>
          </cell>
          <cell r="L77">
            <v>18200000</v>
          </cell>
          <cell r="M77">
            <v>5460000</v>
          </cell>
        </row>
        <row r="78">
          <cell r="A78">
            <v>1971</v>
          </cell>
          <cell r="B78">
            <v>10300000</v>
          </cell>
          <cell r="C78">
            <v>590000000</v>
          </cell>
          <cell r="D78">
            <v>2000000</v>
          </cell>
          <cell r="E78">
            <v>5940000</v>
          </cell>
          <cell r="F78">
            <v>430000000</v>
          </cell>
          <cell r="H78">
            <v>9070000</v>
          </cell>
          <cell r="I78">
            <v>637000</v>
          </cell>
          <cell r="J78">
            <v>94000000</v>
          </cell>
          <cell r="K78">
            <v>3490000</v>
          </cell>
          <cell r="L78">
            <v>19900000</v>
          </cell>
          <cell r="M78">
            <v>5520000</v>
          </cell>
        </row>
        <row r="79">
          <cell r="A79">
            <v>1972</v>
          </cell>
          <cell r="B79">
            <v>11000000</v>
          </cell>
          <cell r="C79">
            <v>661000000</v>
          </cell>
          <cell r="D79">
            <v>1970000</v>
          </cell>
          <cell r="E79">
            <v>6540000</v>
          </cell>
          <cell r="F79">
            <v>454000000</v>
          </cell>
          <cell r="H79">
            <v>9080000</v>
          </cell>
          <cell r="I79">
            <v>611000</v>
          </cell>
          <cell r="J79">
            <v>101000000</v>
          </cell>
          <cell r="K79">
            <v>3450000</v>
          </cell>
          <cell r="L79">
            <v>20000000</v>
          </cell>
          <cell r="M79">
            <v>5440000</v>
          </cell>
        </row>
        <row r="80">
          <cell r="A80">
            <v>1973</v>
          </cell>
          <cell r="B80">
            <v>12100000</v>
          </cell>
          <cell r="C80">
            <v>702000000</v>
          </cell>
          <cell r="D80">
            <v>2030000</v>
          </cell>
          <cell r="E80">
            <v>6920000</v>
          </cell>
          <cell r="F80">
            <v>501000000</v>
          </cell>
          <cell r="H80">
            <v>9740000</v>
          </cell>
          <cell r="I80">
            <v>710000</v>
          </cell>
          <cell r="J80">
            <v>111000000</v>
          </cell>
          <cell r="K80">
            <v>3490000</v>
          </cell>
          <cell r="L80">
            <v>18900000</v>
          </cell>
          <cell r="M80">
            <v>5710000</v>
          </cell>
        </row>
        <row r="81">
          <cell r="A81">
            <v>1974</v>
          </cell>
          <cell r="B81">
            <v>13200000</v>
          </cell>
          <cell r="C81">
            <v>703200000</v>
          </cell>
          <cell r="D81">
            <v>2230000</v>
          </cell>
          <cell r="E81">
            <v>7100000</v>
          </cell>
          <cell r="F81">
            <v>512000000</v>
          </cell>
          <cell r="H81">
            <v>9270000</v>
          </cell>
          <cell r="I81">
            <v>770000</v>
          </cell>
          <cell r="J81">
            <v>123000000</v>
          </cell>
          <cell r="K81">
            <v>3490000</v>
          </cell>
          <cell r="L81">
            <v>21100000</v>
          </cell>
          <cell r="M81">
            <v>5780000</v>
          </cell>
        </row>
        <row r="82">
          <cell r="A82">
            <v>1975</v>
          </cell>
          <cell r="B82">
            <v>12100000</v>
          </cell>
          <cell r="C82">
            <v>702200000</v>
          </cell>
          <cell r="D82">
            <v>2530000</v>
          </cell>
          <cell r="E82">
            <v>6740000</v>
          </cell>
          <cell r="F82">
            <v>479000000</v>
          </cell>
          <cell r="H82">
            <v>9810000</v>
          </cell>
          <cell r="I82">
            <v>802000</v>
          </cell>
          <cell r="J82">
            <v>109000000</v>
          </cell>
          <cell r="K82">
            <v>3440000</v>
          </cell>
          <cell r="L82">
            <v>24700000</v>
          </cell>
          <cell r="M82">
            <v>5850000</v>
          </cell>
        </row>
        <row r="83">
          <cell r="A83">
            <v>1976</v>
          </cell>
          <cell r="B83">
            <v>12600000</v>
          </cell>
          <cell r="C83">
            <v>735400000</v>
          </cell>
          <cell r="D83">
            <v>2430000</v>
          </cell>
          <cell r="E83">
            <v>7260000</v>
          </cell>
          <cell r="F83">
            <v>498000000</v>
          </cell>
          <cell r="H83">
            <v>10000000</v>
          </cell>
          <cell r="I83">
            <v>792000</v>
          </cell>
          <cell r="J83">
            <v>109000000</v>
          </cell>
          <cell r="K83">
            <v>3690000</v>
          </cell>
          <cell r="L83">
            <v>24300000</v>
          </cell>
          <cell r="M83">
            <v>5690000</v>
          </cell>
        </row>
        <row r="84">
          <cell r="A84">
            <v>1977</v>
          </cell>
          <cell r="B84">
            <v>13800000</v>
          </cell>
          <cell r="C84">
            <v>797100000</v>
          </cell>
          <cell r="D84">
            <v>2600000</v>
          </cell>
          <cell r="E84">
            <v>7420000</v>
          </cell>
          <cell r="F84">
            <v>488000000</v>
          </cell>
          <cell r="H84">
            <v>8690000</v>
          </cell>
          <cell r="I84">
            <v>828000</v>
          </cell>
          <cell r="J84">
            <v>121000000</v>
          </cell>
          <cell r="K84">
            <v>3410000</v>
          </cell>
          <cell r="L84">
            <v>25200000</v>
          </cell>
          <cell r="M84">
            <v>5920000</v>
          </cell>
        </row>
        <row r="85">
          <cell r="A85">
            <v>1978</v>
          </cell>
          <cell r="B85">
            <v>14100000</v>
          </cell>
          <cell r="C85">
            <v>853000000</v>
          </cell>
          <cell r="D85">
            <v>2990000</v>
          </cell>
          <cell r="E85">
            <v>7280000</v>
          </cell>
          <cell r="F85">
            <v>506000000</v>
          </cell>
          <cell r="H85">
            <v>8690000</v>
          </cell>
          <cell r="I85">
            <v>658000</v>
          </cell>
          <cell r="J85">
            <v>127000000</v>
          </cell>
          <cell r="K85">
            <v>3460000</v>
          </cell>
          <cell r="L85">
            <v>26100000</v>
          </cell>
          <cell r="M85">
            <v>5850000</v>
          </cell>
        </row>
        <row r="86">
          <cell r="A86">
            <v>1979</v>
          </cell>
          <cell r="B86">
            <v>14600000</v>
          </cell>
          <cell r="C86">
            <v>872400000</v>
          </cell>
          <cell r="D86">
            <v>2590000</v>
          </cell>
          <cell r="E86">
            <v>7350000</v>
          </cell>
          <cell r="F86">
            <v>532000000</v>
          </cell>
          <cell r="H86">
            <v>9800000</v>
          </cell>
          <cell r="I86">
            <v>686000</v>
          </cell>
          <cell r="J86">
            <v>134000000</v>
          </cell>
          <cell r="K86">
            <v>3510000</v>
          </cell>
          <cell r="L86">
            <v>25700000</v>
          </cell>
          <cell r="M86">
            <v>5990000</v>
          </cell>
        </row>
        <row r="87">
          <cell r="A87">
            <v>1980</v>
          </cell>
          <cell r="B87">
            <v>15400000</v>
          </cell>
          <cell r="C87">
            <v>883100000</v>
          </cell>
          <cell r="D87">
            <v>2830000</v>
          </cell>
          <cell r="E87">
            <v>7200000</v>
          </cell>
          <cell r="F87">
            <v>514000000</v>
          </cell>
          <cell r="H87">
            <v>9670000</v>
          </cell>
          <cell r="I87">
            <v>779000</v>
          </cell>
          <cell r="J87">
            <v>147000000</v>
          </cell>
          <cell r="K87">
            <v>3520000</v>
          </cell>
          <cell r="L87">
            <v>27900000</v>
          </cell>
          <cell r="M87">
            <v>5950000</v>
          </cell>
        </row>
        <row r="88">
          <cell r="A88">
            <v>1981</v>
          </cell>
          <cell r="B88">
            <v>15100000</v>
          </cell>
          <cell r="C88">
            <v>886700000</v>
          </cell>
          <cell r="D88">
            <v>2550000</v>
          </cell>
          <cell r="E88">
            <v>7690000</v>
          </cell>
          <cell r="F88">
            <v>502000000</v>
          </cell>
          <cell r="H88">
            <v>8400000</v>
          </cell>
          <cell r="I88">
            <v>726000</v>
          </cell>
          <cell r="J88">
            <v>145000000</v>
          </cell>
          <cell r="K88">
            <v>3350000</v>
          </cell>
          <cell r="L88">
            <v>27100000</v>
          </cell>
          <cell r="M88">
            <v>5950000</v>
          </cell>
        </row>
        <row r="89">
          <cell r="A89">
            <v>1982</v>
          </cell>
          <cell r="B89">
            <v>13400000</v>
          </cell>
          <cell r="C89">
            <v>887400000</v>
          </cell>
          <cell r="D89">
            <v>2390000</v>
          </cell>
          <cell r="E89">
            <v>7580000</v>
          </cell>
          <cell r="F89">
            <v>457000000</v>
          </cell>
          <cell r="H89">
            <v>8580000</v>
          </cell>
          <cell r="I89">
            <v>621000</v>
          </cell>
          <cell r="J89">
            <v>129000000</v>
          </cell>
          <cell r="K89">
            <v>3450000</v>
          </cell>
          <cell r="L89">
            <v>24500000</v>
          </cell>
          <cell r="M89">
            <v>6130000</v>
          </cell>
        </row>
        <row r="90">
          <cell r="A90">
            <v>1983</v>
          </cell>
          <cell r="B90">
            <v>13900000</v>
          </cell>
          <cell r="C90">
            <v>916600000</v>
          </cell>
          <cell r="D90">
            <v>2540000</v>
          </cell>
          <cell r="E90">
            <v>7610000</v>
          </cell>
          <cell r="F90">
            <v>463000000</v>
          </cell>
          <cell r="H90">
            <v>7780000</v>
          </cell>
          <cell r="I90">
            <v>673000</v>
          </cell>
          <cell r="J90">
            <v>143000000</v>
          </cell>
          <cell r="K90">
            <v>3350000</v>
          </cell>
          <cell r="L90">
            <v>27400000</v>
          </cell>
          <cell r="M90">
            <v>6280000</v>
          </cell>
        </row>
        <row r="91">
          <cell r="A91">
            <v>1984</v>
          </cell>
          <cell r="B91">
            <v>15700000</v>
          </cell>
          <cell r="C91">
            <v>941100000</v>
          </cell>
          <cell r="D91">
            <v>2950000</v>
          </cell>
          <cell r="E91">
            <v>7810000</v>
          </cell>
          <cell r="F91">
            <v>495000000</v>
          </cell>
          <cell r="H91">
            <v>8600000</v>
          </cell>
          <cell r="I91">
            <v>773000</v>
          </cell>
          <cell r="J91">
            <v>154000000</v>
          </cell>
          <cell r="K91">
            <v>3200000</v>
          </cell>
          <cell r="L91">
            <v>29300000</v>
          </cell>
          <cell r="M91">
            <v>6520000</v>
          </cell>
        </row>
        <row r="92">
          <cell r="A92">
            <v>1985</v>
          </cell>
          <cell r="B92">
            <v>15400000</v>
          </cell>
          <cell r="C92">
            <v>959400000</v>
          </cell>
          <cell r="D92">
            <v>3180000</v>
          </cell>
          <cell r="E92">
            <v>7990000</v>
          </cell>
          <cell r="F92">
            <v>499000000</v>
          </cell>
          <cell r="H92">
            <v>8690000</v>
          </cell>
          <cell r="I92">
            <v>813000</v>
          </cell>
          <cell r="J92">
            <v>151000000</v>
          </cell>
          <cell r="K92">
            <v>3390000</v>
          </cell>
          <cell r="L92">
            <v>29200000</v>
          </cell>
          <cell r="M92">
            <v>6760000</v>
          </cell>
        </row>
        <row r="93">
          <cell r="A93">
            <v>1986</v>
          </cell>
          <cell r="B93">
            <v>15400000</v>
          </cell>
          <cell r="C93">
            <v>1008000000</v>
          </cell>
          <cell r="D93">
            <v>3530000</v>
          </cell>
          <cell r="E93">
            <v>7940000</v>
          </cell>
          <cell r="F93">
            <v>495000000</v>
          </cell>
          <cell r="H93">
            <v>8830000</v>
          </cell>
          <cell r="I93">
            <v>852000</v>
          </cell>
          <cell r="J93">
            <v>141000000</v>
          </cell>
          <cell r="K93">
            <v>3240000</v>
          </cell>
          <cell r="L93">
            <v>28800000</v>
          </cell>
          <cell r="M93">
            <v>6840000</v>
          </cell>
        </row>
        <row r="94">
          <cell r="A94">
            <v>1987</v>
          </cell>
          <cell r="B94">
            <v>16500000</v>
          </cell>
          <cell r="C94">
            <v>1053000000</v>
          </cell>
          <cell r="D94">
            <v>3450000</v>
          </cell>
          <cell r="E94">
            <v>8240000</v>
          </cell>
          <cell r="F94">
            <v>509000000</v>
          </cell>
          <cell r="H94">
            <v>8340000</v>
          </cell>
          <cell r="I94">
            <v>891000</v>
          </cell>
          <cell r="J94">
            <v>147000000</v>
          </cell>
          <cell r="K94">
            <v>3430000</v>
          </cell>
          <cell r="L94">
            <v>30500000</v>
          </cell>
          <cell r="M94">
            <v>7190000</v>
          </cell>
        </row>
        <row r="95">
          <cell r="A95">
            <v>1988</v>
          </cell>
          <cell r="B95">
            <v>18500000</v>
          </cell>
          <cell r="C95">
            <v>1118000000</v>
          </cell>
          <cell r="D95">
            <v>3870000</v>
          </cell>
          <cell r="E95">
            <v>8720000</v>
          </cell>
          <cell r="F95">
            <v>539000000</v>
          </cell>
          <cell r="H95">
            <v>8650000</v>
          </cell>
          <cell r="I95">
            <v>952000</v>
          </cell>
          <cell r="J95">
            <v>166000000</v>
          </cell>
          <cell r="K95">
            <v>3420000</v>
          </cell>
          <cell r="L95">
            <v>31800000</v>
          </cell>
          <cell r="M95">
            <v>6770000</v>
          </cell>
        </row>
        <row r="96">
          <cell r="A96">
            <v>1989</v>
          </cell>
          <cell r="B96">
            <v>19000000</v>
          </cell>
          <cell r="C96">
            <v>1042000000</v>
          </cell>
          <cell r="D96">
            <v>4320000</v>
          </cell>
          <cell r="E96">
            <v>9040000</v>
          </cell>
          <cell r="F96">
            <v>546000000</v>
          </cell>
          <cell r="H96">
            <v>9250000</v>
          </cell>
          <cell r="I96">
            <v>987000</v>
          </cell>
          <cell r="J96">
            <v>163000000</v>
          </cell>
          <cell r="K96">
            <v>3400000</v>
          </cell>
          <cell r="L96">
            <v>29300000</v>
          </cell>
          <cell r="M96">
            <v>6820000</v>
          </cell>
        </row>
        <row r="97">
          <cell r="A97">
            <v>1990</v>
          </cell>
          <cell r="B97">
            <v>19300000</v>
          </cell>
          <cell r="C97">
            <v>1043000000</v>
          </cell>
          <cell r="D97">
            <v>3950000</v>
          </cell>
          <cell r="E97">
            <v>9200000</v>
          </cell>
          <cell r="F97">
            <v>531000000</v>
          </cell>
          <cell r="H97">
            <v>9080000</v>
          </cell>
          <cell r="I97">
            <v>974000</v>
          </cell>
          <cell r="J97">
            <v>162000000</v>
          </cell>
          <cell r="K97">
            <v>3370000</v>
          </cell>
          <cell r="L97">
            <v>27500000</v>
          </cell>
          <cell r="M97">
            <v>7150000</v>
          </cell>
        </row>
        <row r="98">
          <cell r="A98">
            <v>1991</v>
          </cell>
          <cell r="B98">
            <v>19700000</v>
          </cell>
          <cell r="C98">
            <v>1185000000</v>
          </cell>
          <cell r="D98">
            <v>4060000</v>
          </cell>
          <cell r="E98">
            <v>9330000</v>
          </cell>
          <cell r="F98">
            <v>509000000</v>
          </cell>
          <cell r="H98">
            <v>7600000</v>
          </cell>
          <cell r="I98">
            <v>1010000</v>
          </cell>
          <cell r="J98">
            <v>150000000</v>
          </cell>
          <cell r="K98">
            <v>3260000</v>
          </cell>
          <cell r="L98">
            <v>26100000</v>
          </cell>
          <cell r="M98">
            <v>7270000</v>
          </cell>
        </row>
        <row r="99">
          <cell r="A99">
            <v>1992</v>
          </cell>
          <cell r="B99">
            <v>19500000</v>
          </cell>
          <cell r="C99">
            <v>1123000000</v>
          </cell>
          <cell r="D99">
            <v>3420000</v>
          </cell>
          <cell r="E99">
            <v>9470000</v>
          </cell>
          <cell r="F99">
            <v>503000000</v>
          </cell>
          <cell r="H99">
            <v>7260000</v>
          </cell>
          <cell r="I99">
            <v>1010000</v>
          </cell>
          <cell r="J99">
            <v>139000000</v>
          </cell>
          <cell r="K99">
            <v>3200000</v>
          </cell>
          <cell r="L99">
            <v>23900000</v>
          </cell>
          <cell r="M99">
            <v>7250000</v>
          </cell>
        </row>
        <row r="100">
          <cell r="A100">
            <v>1993</v>
          </cell>
          <cell r="B100">
            <v>19800000</v>
          </cell>
          <cell r="C100">
            <v>1291000000</v>
          </cell>
          <cell r="D100">
            <v>3080000</v>
          </cell>
          <cell r="E100">
            <v>9490000</v>
          </cell>
          <cell r="F100">
            <v>507000000</v>
          </cell>
          <cell r="H100">
            <v>7070000</v>
          </cell>
          <cell r="I100">
            <v>928000</v>
          </cell>
          <cell r="J100">
            <v>119000000</v>
          </cell>
          <cell r="K100">
            <v>2900000</v>
          </cell>
          <cell r="L100">
            <v>20400000</v>
          </cell>
          <cell r="M100">
            <v>6910000</v>
          </cell>
        </row>
        <row r="101">
          <cell r="A101">
            <v>1994</v>
          </cell>
          <cell r="B101">
            <v>19200000</v>
          </cell>
          <cell r="C101">
            <v>1370000000</v>
          </cell>
          <cell r="D101">
            <v>3090000</v>
          </cell>
          <cell r="E101">
            <v>9500000</v>
          </cell>
          <cell r="F101">
            <v>516000000</v>
          </cell>
          <cell r="H101">
            <v>6530000</v>
          </cell>
          <cell r="I101">
            <v>932000</v>
          </cell>
          <cell r="J101">
            <v>127000000</v>
          </cell>
          <cell r="K101">
            <v>2800000</v>
          </cell>
          <cell r="L101">
            <v>23100000</v>
          </cell>
          <cell r="M101">
            <v>7050000</v>
          </cell>
        </row>
        <row r="102">
          <cell r="A102">
            <v>1995</v>
          </cell>
          <cell r="B102">
            <v>19700000</v>
          </cell>
          <cell r="C102">
            <v>1445000000</v>
          </cell>
          <cell r="D102">
            <v>4530000</v>
          </cell>
          <cell r="E102">
            <v>10000000</v>
          </cell>
          <cell r="F102">
            <v>536000000</v>
          </cell>
          <cell r="H102">
            <v>7970000</v>
          </cell>
          <cell r="I102">
            <v>1040000</v>
          </cell>
          <cell r="J102">
            <v>130000000</v>
          </cell>
          <cell r="K102">
            <v>2710000</v>
          </cell>
          <cell r="L102">
            <v>24700000</v>
          </cell>
          <cell r="M102">
            <v>7280000</v>
          </cell>
        </row>
        <row r="103">
          <cell r="A103">
            <v>1996</v>
          </cell>
          <cell r="B103">
            <v>20800000</v>
          </cell>
          <cell r="C103">
            <v>1493000000</v>
          </cell>
          <cell r="D103">
            <v>3660000</v>
          </cell>
          <cell r="E103">
            <v>11000000</v>
          </cell>
          <cell r="F103">
            <v>516000000</v>
          </cell>
          <cell r="H103">
            <v>8180000</v>
          </cell>
          <cell r="I103">
            <v>1060000</v>
          </cell>
          <cell r="J103">
            <v>135000000</v>
          </cell>
          <cell r="K103">
            <v>2920000</v>
          </cell>
          <cell r="L103">
            <v>23900000</v>
          </cell>
          <cell r="M103">
            <v>7480000</v>
          </cell>
        </row>
        <row r="104">
          <cell r="A104">
            <v>1997</v>
          </cell>
          <cell r="B104">
            <v>21700000</v>
          </cell>
          <cell r="C104">
            <v>1547000000</v>
          </cell>
          <cell r="D104">
            <v>4330000</v>
          </cell>
          <cell r="E104">
            <v>11500000</v>
          </cell>
          <cell r="F104">
            <v>540000000</v>
          </cell>
          <cell r="H104">
            <v>7520000</v>
          </cell>
          <cell r="I104">
            <v>1140000</v>
          </cell>
          <cell r="J104">
            <v>143000000</v>
          </cell>
          <cell r="K104">
            <v>3100000</v>
          </cell>
          <cell r="L104">
            <v>25500000</v>
          </cell>
          <cell r="M104">
            <v>7540000</v>
          </cell>
        </row>
        <row r="105">
          <cell r="A105">
            <v>1998</v>
          </cell>
          <cell r="B105">
            <v>22600000</v>
          </cell>
          <cell r="C105">
            <v>1540000000</v>
          </cell>
          <cell r="D105">
            <v>4460000</v>
          </cell>
          <cell r="E105">
            <v>12100000</v>
          </cell>
          <cell r="F105">
            <v>535000000</v>
          </cell>
          <cell r="H105">
            <v>7330000</v>
          </cell>
          <cell r="I105">
            <v>1180000</v>
          </cell>
          <cell r="J105">
            <v>144000000</v>
          </cell>
          <cell r="K105">
            <v>3060000</v>
          </cell>
          <cell r="L105">
            <v>26000000</v>
          </cell>
          <cell r="M105">
            <v>7570000</v>
          </cell>
        </row>
        <row r="106">
          <cell r="A106">
            <v>1999</v>
          </cell>
          <cell r="B106">
            <v>23600000</v>
          </cell>
          <cell r="C106">
            <v>1600000000</v>
          </cell>
          <cell r="D106">
            <v>4810000</v>
          </cell>
          <cell r="E106">
            <v>12800000</v>
          </cell>
          <cell r="F106">
            <v>539000000</v>
          </cell>
          <cell r="H106">
            <v>6390000</v>
          </cell>
          <cell r="I106">
            <v>1170000</v>
          </cell>
          <cell r="J106">
            <v>137000000</v>
          </cell>
          <cell r="K106">
            <v>3080000</v>
          </cell>
          <cell r="L106">
            <v>27200000</v>
          </cell>
          <cell r="M106">
            <v>7960000</v>
          </cell>
        </row>
        <row r="107">
          <cell r="A107">
            <v>2000</v>
          </cell>
          <cell r="B107">
            <v>24300000</v>
          </cell>
          <cell r="C107">
            <v>1660000000</v>
          </cell>
          <cell r="D107">
            <v>4750000</v>
          </cell>
          <cell r="E107">
            <v>13200000</v>
          </cell>
          <cell r="F107">
            <v>573000000</v>
          </cell>
          <cell r="H107">
            <v>6960000</v>
          </cell>
          <cell r="I107">
            <v>1290000</v>
          </cell>
          <cell r="J107">
            <v>132000000</v>
          </cell>
          <cell r="K107">
            <v>3200000</v>
          </cell>
          <cell r="L107">
            <v>27000000</v>
          </cell>
          <cell r="M107">
            <v>8770000</v>
          </cell>
        </row>
        <row r="108">
          <cell r="A108">
            <v>2001</v>
          </cell>
          <cell r="B108">
            <v>24300000</v>
          </cell>
          <cell r="C108">
            <v>1750000000</v>
          </cell>
          <cell r="D108">
            <v>3740000</v>
          </cell>
          <cell r="E108">
            <v>13700000</v>
          </cell>
          <cell r="F108">
            <v>585000000</v>
          </cell>
          <cell r="H108">
            <v>7580000</v>
          </cell>
          <cell r="I108">
            <v>1350000</v>
          </cell>
          <cell r="J108">
            <v>126000000</v>
          </cell>
          <cell r="K108">
            <v>3120000</v>
          </cell>
          <cell r="L108">
            <v>26400000</v>
          </cell>
          <cell r="M108">
            <v>8910000</v>
          </cell>
        </row>
        <row r="109">
          <cell r="A109">
            <v>2002</v>
          </cell>
          <cell r="B109">
            <v>26100000</v>
          </cell>
          <cell r="C109">
            <v>1850000000</v>
          </cell>
          <cell r="D109">
            <v>4510000</v>
          </cell>
          <cell r="E109">
            <v>13600000</v>
          </cell>
          <cell r="F109">
            <v>608000000</v>
          </cell>
          <cell r="H109">
            <v>7800000</v>
          </cell>
          <cell r="I109">
            <v>1350000</v>
          </cell>
          <cell r="J109">
            <v>136000000</v>
          </cell>
          <cell r="K109">
            <v>2850000</v>
          </cell>
          <cell r="L109">
            <v>27100000</v>
          </cell>
          <cell r="M109">
            <v>8880000</v>
          </cell>
        </row>
        <row r="110">
          <cell r="A110">
            <v>2003</v>
          </cell>
          <cell r="B110">
            <v>28000000</v>
          </cell>
          <cell r="C110">
            <v>2020000000</v>
          </cell>
          <cell r="D110">
            <v>4770000</v>
          </cell>
          <cell r="E110">
            <v>13800000</v>
          </cell>
          <cell r="F110">
            <v>673000000</v>
          </cell>
          <cell r="H110">
            <v>8790000</v>
          </cell>
          <cell r="I110">
            <v>1370000</v>
          </cell>
          <cell r="J110">
            <v>138000000</v>
          </cell>
          <cell r="K110">
            <v>3200000</v>
          </cell>
          <cell r="L110">
            <v>28600000</v>
          </cell>
          <cell r="M110">
            <v>9520000</v>
          </cell>
        </row>
        <row r="111">
          <cell r="A111">
            <v>2004</v>
          </cell>
          <cell r="B111">
            <v>29900000</v>
          </cell>
          <cell r="C111">
            <v>2190000000</v>
          </cell>
          <cell r="D111">
            <v>5010000</v>
          </cell>
          <cell r="E111">
            <v>14700000</v>
          </cell>
          <cell r="F111">
            <v>720000000</v>
          </cell>
          <cell r="H111">
            <v>9900000</v>
          </cell>
          <cell r="I111">
            <v>1350000</v>
          </cell>
          <cell r="J111">
            <v>142000000</v>
          </cell>
          <cell r="K111">
            <v>3150000</v>
          </cell>
          <cell r="L111">
            <v>32100000</v>
          </cell>
          <cell r="M111">
            <v>9600000</v>
          </cell>
        </row>
        <row r="112">
          <cell r="A112">
            <v>2005</v>
          </cell>
          <cell r="B112">
            <v>31900000</v>
          </cell>
          <cell r="C112">
            <v>2350000000</v>
          </cell>
          <cell r="D112">
            <v>5920000</v>
          </cell>
          <cell r="E112">
            <v>15000000</v>
          </cell>
          <cell r="F112">
            <v>802000000</v>
          </cell>
          <cell r="H112">
            <v>11000000</v>
          </cell>
          <cell r="I112">
            <v>1460000</v>
          </cell>
          <cell r="J112">
            <v>152000000</v>
          </cell>
          <cell r="K112">
            <v>3470000</v>
          </cell>
          <cell r="L112">
            <v>33800000</v>
          </cell>
          <cell r="M112">
            <v>10000000</v>
          </cell>
        </row>
        <row r="113">
          <cell r="A113">
            <v>2006</v>
          </cell>
          <cell r="B113">
            <v>33900000</v>
          </cell>
          <cell r="C113">
            <v>2620000000</v>
          </cell>
          <cell r="D113">
            <v>6080000</v>
          </cell>
          <cell r="E113">
            <v>15100000</v>
          </cell>
          <cell r="F113">
            <v>881000000</v>
          </cell>
          <cell r="H113">
            <v>11500000</v>
          </cell>
          <cell r="I113">
            <v>1570000</v>
          </cell>
          <cell r="J113">
            <v>151000000</v>
          </cell>
          <cell r="K113">
            <v>3630000</v>
          </cell>
          <cell r="L113">
            <v>30400000</v>
          </cell>
          <cell r="M113">
            <v>10300000</v>
          </cell>
        </row>
        <row r="114">
          <cell r="A114">
            <v>2007</v>
          </cell>
          <cell r="B114">
            <v>37900000</v>
          </cell>
          <cell r="C114">
            <v>2810000000</v>
          </cell>
          <cell r="D114">
            <v>6929999.9999999991</v>
          </cell>
          <cell r="E114">
            <v>15500000</v>
          </cell>
          <cell r="F114">
            <v>956000000</v>
          </cell>
          <cell r="H114">
            <v>12000000</v>
          </cell>
          <cell r="I114">
            <v>1740000</v>
          </cell>
          <cell r="J114">
            <v>160000000</v>
          </cell>
          <cell r="K114">
            <v>3710000</v>
          </cell>
          <cell r="L114">
            <v>34900000</v>
          </cell>
          <cell r="M114">
            <v>11100000</v>
          </cell>
        </row>
        <row r="115">
          <cell r="A115">
            <v>2008</v>
          </cell>
          <cell r="B115">
            <v>39700000</v>
          </cell>
          <cell r="C115">
            <v>2850000000</v>
          </cell>
          <cell r="D115">
            <v>7320000</v>
          </cell>
          <cell r="E115">
            <v>15600000</v>
          </cell>
          <cell r="F115">
            <v>931000000</v>
          </cell>
          <cell r="H115">
            <v>13400000</v>
          </cell>
          <cell r="I115">
            <v>1630000</v>
          </cell>
          <cell r="J115">
            <v>166000000</v>
          </cell>
          <cell r="K115">
            <v>3880000</v>
          </cell>
          <cell r="L115">
            <v>33700000</v>
          </cell>
          <cell r="M115">
            <v>11900000</v>
          </cell>
        </row>
        <row r="116">
          <cell r="A116">
            <v>2009</v>
          </cell>
          <cell r="B116">
            <v>37200000</v>
          </cell>
          <cell r="C116">
            <v>3050000000</v>
          </cell>
          <cell r="D116">
            <v>6010000</v>
          </cell>
          <cell r="E116">
            <v>16100000</v>
          </cell>
          <cell r="F116">
            <v>919000000</v>
          </cell>
          <cell r="H116">
            <v>11300000</v>
          </cell>
          <cell r="I116">
            <v>1410000</v>
          </cell>
          <cell r="J116">
            <v>162000000</v>
          </cell>
          <cell r="K116">
            <v>3780000</v>
          </cell>
          <cell r="L116">
            <v>20800000</v>
          </cell>
          <cell r="M116">
            <v>11600000</v>
          </cell>
        </row>
        <row r="117">
          <cell r="A117">
            <v>2010</v>
          </cell>
          <cell r="B117">
            <v>41200000</v>
          </cell>
          <cell r="C117">
            <v>3290000000</v>
          </cell>
          <cell r="D117">
            <v>7510000</v>
          </cell>
          <cell r="E117">
            <v>16300000</v>
          </cell>
          <cell r="F117">
            <v>1040000000</v>
          </cell>
          <cell r="H117">
            <v>14700000</v>
          </cell>
          <cell r="I117">
            <v>1710000</v>
          </cell>
          <cell r="J117">
            <v>183000000</v>
          </cell>
          <cell r="K117">
            <v>4160000</v>
          </cell>
          <cell r="L117">
            <v>33900000</v>
          </cell>
          <cell r="M117">
            <v>12300000</v>
          </cell>
        </row>
        <row r="118">
          <cell r="A118">
            <v>2011</v>
          </cell>
          <cell r="B118">
            <v>44400000</v>
          </cell>
          <cell r="C118">
            <v>3630000000</v>
          </cell>
          <cell r="D118">
            <v>8350000</v>
          </cell>
          <cell r="E118">
            <v>16300000</v>
          </cell>
          <cell r="F118">
            <v>1100000000</v>
          </cell>
          <cell r="H118">
            <v>15400000</v>
          </cell>
          <cell r="I118">
            <v>2340000</v>
          </cell>
          <cell r="J118">
            <v>200000000</v>
          </cell>
          <cell r="K118">
            <v>4750000</v>
          </cell>
          <cell r="L118">
            <v>35800000</v>
          </cell>
          <cell r="M118">
            <v>12500000</v>
          </cell>
        </row>
        <row r="119">
          <cell r="A119">
            <v>2012</v>
          </cell>
          <cell r="B119">
            <v>45800000</v>
          </cell>
          <cell r="C119">
            <v>3820000000</v>
          </cell>
          <cell r="D119">
            <v>8310000</v>
          </cell>
          <cell r="E119">
            <v>17100000</v>
          </cell>
          <cell r="F119">
            <v>1120000000</v>
          </cell>
          <cell r="H119">
            <v>15500000</v>
          </cell>
          <cell r="I119">
            <v>2570000</v>
          </cell>
          <cell r="J119">
            <v>216000000</v>
          </cell>
          <cell r="K119">
            <v>5080000</v>
          </cell>
          <cell r="L119">
            <v>32800000</v>
          </cell>
          <cell r="M119">
            <v>13300000</v>
          </cell>
        </row>
        <row r="120">
          <cell r="A120">
            <v>2013</v>
          </cell>
          <cell r="B120">
            <v>47600000</v>
          </cell>
          <cell r="C120">
            <v>4070000000</v>
          </cell>
          <cell r="D120">
            <v>9450000</v>
          </cell>
          <cell r="E120">
            <v>18300000</v>
          </cell>
          <cell r="F120">
            <v>1170000000</v>
          </cell>
          <cell r="H120">
            <v>17500000</v>
          </cell>
          <cell r="I120">
            <v>2790000</v>
          </cell>
          <cell r="J120">
            <v>232000000</v>
          </cell>
          <cell r="K120">
            <v>5430000</v>
          </cell>
          <cell r="L120">
            <v>35600000</v>
          </cell>
          <cell r="M120">
            <v>13400000</v>
          </cell>
        </row>
      </sheetData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05"/>
  <sheetViews>
    <sheetView zoomScale="115" zoomScaleNormal="115" workbookViewId="0">
      <pane xSplit="2" ySplit="3" topLeftCell="C30" activePane="bottomRight" state="frozen"/>
      <selection pane="topRight" activeCell="C1" sqref="C1"/>
      <selection pane="bottomLeft" activeCell="A3" sqref="A3"/>
      <selection pane="bottomRight" activeCell="B1" sqref="B1:M1"/>
    </sheetView>
  </sheetViews>
  <sheetFormatPr baseColWidth="10" defaultColWidth="9.140625" defaultRowHeight="12.75" x14ac:dyDescent="0.2"/>
  <cols>
    <col min="1" max="1" width="11.42578125" style="3" customWidth="1"/>
    <col min="2" max="2" width="11.42578125" style="2" customWidth="1"/>
    <col min="3" max="3" width="13.42578125" bestFit="1" customWidth="1"/>
    <col min="4" max="4" width="14.85546875" customWidth="1"/>
    <col min="5" max="8" width="11.42578125" customWidth="1"/>
    <col min="9" max="12" width="15" customWidth="1"/>
    <col min="13" max="13" width="11.42578125" customWidth="1"/>
    <col min="14" max="223" width="11.42578125" style="3" customWidth="1"/>
    <col min="224" max="16384" width="9.140625" style="3"/>
  </cols>
  <sheetData>
    <row r="1" spans="2:13" ht="15.75" x14ac:dyDescent="0.25">
      <c r="B1" s="24" t="s">
        <v>16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2:13" ht="13.5" thickBot="1" x14ac:dyDescent="0.25"/>
    <row r="3" spans="2:13" ht="15.75" thickBot="1" x14ac:dyDescent="0.25">
      <c r="B3" s="7" t="s">
        <v>12</v>
      </c>
      <c r="C3" s="8" t="s">
        <v>2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0</v>
      </c>
      <c r="I3" s="8" t="s">
        <v>3</v>
      </c>
      <c r="J3" s="8" t="s">
        <v>10</v>
      </c>
      <c r="K3" s="8" t="s">
        <v>11</v>
      </c>
      <c r="L3" s="8" t="s">
        <v>14</v>
      </c>
      <c r="M3" s="9" t="s">
        <v>1</v>
      </c>
    </row>
    <row r="4" spans="2:13" x14ac:dyDescent="0.2">
      <c r="B4" s="21">
        <v>1900</v>
      </c>
      <c r="C4" s="12">
        <v>6800</v>
      </c>
      <c r="D4" s="12" t="s">
        <v>4</v>
      </c>
      <c r="E4" s="13">
        <v>495000</v>
      </c>
      <c r="F4" s="13">
        <v>749000</v>
      </c>
      <c r="G4" s="13">
        <v>592000</v>
      </c>
      <c r="H4" s="13">
        <v>9290</v>
      </c>
      <c r="I4" s="13">
        <v>3150000</v>
      </c>
      <c r="J4" s="12" t="s">
        <v>4</v>
      </c>
      <c r="K4" s="12" t="s">
        <v>4</v>
      </c>
      <c r="L4" s="13">
        <v>1420000</v>
      </c>
      <c r="M4" s="16">
        <v>479000</v>
      </c>
    </row>
    <row r="5" spans="2:13" x14ac:dyDescent="0.2">
      <c r="B5" s="22">
        <v>1901</v>
      </c>
      <c r="C5" s="10">
        <v>6800</v>
      </c>
      <c r="D5" s="10" t="s">
        <v>4</v>
      </c>
      <c r="E5" s="11">
        <v>526000</v>
      </c>
      <c r="F5" s="11">
        <v>790944.00000000012</v>
      </c>
      <c r="G5" s="11">
        <v>429000</v>
      </c>
      <c r="H5" s="11">
        <v>11400</v>
      </c>
      <c r="I5" s="11">
        <v>3000000</v>
      </c>
      <c r="J5" s="10" t="s">
        <v>4</v>
      </c>
      <c r="K5" s="10" t="s">
        <v>4</v>
      </c>
      <c r="L5" s="11">
        <v>1420000</v>
      </c>
      <c r="M5" s="17">
        <v>510000</v>
      </c>
    </row>
    <row r="6" spans="2:13" x14ac:dyDescent="0.2">
      <c r="B6" s="22">
        <v>1902</v>
      </c>
      <c r="C6" s="10">
        <v>7900</v>
      </c>
      <c r="D6" s="10" t="s">
        <v>4</v>
      </c>
      <c r="E6" s="11">
        <v>555000</v>
      </c>
      <c r="F6" s="11">
        <v>835236.86400000006</v>
      </c>
      <c r="G6" s="11">
        <v>441000</v>
      </c>
      <c r="H6" s="11">
        <v>12200</v>
      </c>
      <c r="I6" s="11">
        <v>3120000</v>
      </c>
      <c r="J6" s="10" t="s">
        <v>4</v>
      </c>
      <c r="K6" s="10" t="s">
        <v>4</v>
      </c>
      <c r="L6" s="11">
        <v>4390000</v>
      </c>
      <c r="M6" s="17">
        <v>547000</v>
      </c>
    </row>
    <row r="7" spans="2:13" x14ac:dyDescent="0.2">
      <c r="B7" s="22">
        <v>1903</v>
      </c>
      <c r="C7" s="10">
        <v>8500</v>
      </c>
      <c r="D7" s="10" t="s">
        <v>4</v>
      </c>
      <c r="E7" s="11">
        <v>596000</v>
      </c>
      <c r="F7" s="11">
        <v>882010.12838400016</v>
      </c>
      <c r="G7" s="11">
        <v>411000</v>
      </c>
      <c r="H7" s="11">
        <v>10200</v>
      </c>
      <c r="I7" s="11">
        <v>3450000</v>
      </c>
      <c r="J7" s="10" t="s">
        <v>4</v>
      </c>
      <c r="K7" s="10" t="s">
        <v>4</v>
      </c>
      <c r="L7" s="11">
        <v>4540000</v>
      </c>
      <c r="M7" s="17">
        <v>574000</v>
      </c>
    </row>
    <row r="8" spans="2:13" x14ac:dyDescent="0.2">
      <c r="B8" s="22">
        <v>1904</v>
      </c>
      <c r="C8" s="10">
        <v>10000</v>
      </c>
      <c r="D8" s="10" t="s">
        <v>4</v>
      </c>
      <c r="E8" s="11">
        <v>660000</v>
      </c>
      <c r="F8" s="11">
        <v>931402.69557350432</v>
      </c>
      <c r="G8" s="11">
        <v>416000</v>
      </c>
      <c r="H8" s="11">
        <v>10500</v>
      </c>
      <c r="I8" s="11">
        <v>3870000</v>
      </c>
      <c r="J8" s="10" t="s">
        <v>4</v>
      </c>
      <c r="K8" s="10" t="s">
        <v>4</v>
      </c>
      <c r="L8" s="11">
        <v>1320000</v>
      </c>
      <c r="M8" s="17">
        <v>629000</v>
      </c>
    </row>
    <row r="9" spans="2:13" x14ac:dyDescent="0.2">
      <c r="B9" s="22">
        <v>1905</v>
      </c>
      <c r="C9" s="10">
        <v>13000</v>
      </c>
      <c r="D9" s="10" t="s">
        <v>4</v>
      </c>
      <c r="E9" s="11">
        <v>713000</v>
      </c>
      <c r="F9" s="11">
        <v>983561.24652562058</v>
      </c>
      <c r="G9" s="11">
        <v>481000</v>
      </c>
      <c r="H9" s="11">
        <v>15600</v>
      </c>
      <c r="I9" s="11">
        <v>3850000</v>
      </c>
      <c r="J9" s="10" t="s">
        <v>4</v>
      </c>
      <c r="K9" s="10" t="s">
        <v>4</v>
      </c>
      <c r="L9" s="11">
        <v>1420000</v>
      </c>
      <c r="M9" s="17">
        <v>660000</v>
      </c>
    </row>
    <row r="10" spans="2:13" x14ac:dyDescent="0.2">
      <c r="B10" s="22">
        <v>1906</v>
      </c>
      <c r="C10" s="10">
        <v>17000</v>
      </c>
      <c r="D10" s="10" t="s">
        <v>4</v>
      </c>
      <c r="E10" s="11">
        <v>724000</v>
      </c>
      <c r="F10" s="11">
        <v>1040000</v>
      </c>
      <c r="G10" s="11">
        <v>868000</v>
      </c>
      <c r="H10" s="11">
        <v>16000</v>
      </c>
      <c r="I10" s="11">
        <v>4190000</v>
      </c>
      <c r="J10" s="10" t="s">
        <v>4</v>
      </c>
      <c r="K10" s="10" t="s">
        <v>4</v>
      </c>
      <c r="L10" s="11">
        <v>1320000</v>
      </c>
      <c r="M10" s="17">
        <v>704000</v>
      </c>
    </row>
    <row r="11" spans="2:13" x14ac:dyDescent="0.2">
      <c r="B11" s="22">
        <v>1907</v>
      </c>
      <c r="C11" s="10">
        <v>22000</v>
      </c>
      <c r="D11" s="10" t="s">
        <v>4</v>
      </c>
      <c r="E11" s="11">
        <v>721000</v>
      </c>
      <c r="F11" s="11">
        <v>993000</v>
      </c>
      <c r="G11" s="11">
        <v>1080000</v>
      </c>
      <c r="H11" s="11">
        <v>16300</v>
      </c>
      <c r="I11" s="11">
        <v>4720000</v>
      </c>
      <c r="J11" s="10" t="s">
        <v>4</v>
      </c>
      <c r="K11" s="10" t="s">
        <v>4</v>
      </c>
      <c r="L11" s="11">
        <v>1320000</v>
      </c>
      <c r="M11" s="17">
        <v>738000</v>
      </c>
    </row>
    <row r="12" spans="2:13" x14ac:dyDescent="0.2">
      <c r="B12" s="22">
        <v>1908</v>
      </c>
      <c r="C12" s="10">
        <v>17000</v>
      </c>
      <c r="D12" s="10" t="s">
        <v>4</v>
      </c>
      <c r="E12" s="11">
        <v>744000</v>
      </c>
      <c r="F12" s="11">
        <v>1280000</v>
      </c>
      <c r="G12" s="11">
        <v>641000</v>
      </c>
      <c r="H12" s="11">
        <v>14900</v>
      </c>
      <c r="I12" s="11">
        <v>5380000</v>
      </c>
      <c r="J12" s="10" t="s">
        <v>4</v>
      </c>
      <c r="K12" s="10" t="s">
        <v>4</v>
      </c>
      <c r="L12" s="11">
        <v>1220000</v>
      </c>
      <c r="M12" s="17">
        <v>723000</v>
      </c>
    </row>
    <row r="13" spans="2:13" x14ac:dyDescent="0.2">
      <c r="B13" s="22">
        <v>1909</v>
      </c>
      <c r="C13" s="10">
        <v>30000</v>
      </c>
      <c r="D13" s="10" t="s">
        <v>4</v>
      </c>
      <c r="E13" s="11">
        <v>828000</v>
      </c>
      <c r="F13" s="11">
        <v>1060000</v>
      </c>
      <c r="G13" s="11">
        <v>811000</v>
      </c>
      <c r="H13" s="11">
        <v>17000</v>
      </c>
      <c r="I13" s="11">
        <v>4950000</v>
      </c>
      <c r="J13" s="10" t="s">
        <v>4</v>
      </c>
      <c r="K13" s="10" t="s">
        <v>4</v>
      </c>
      <c r="L13" s="11">
        <v>1320000</v>
      </c>
      <c r="M13" s="17">
        <v>775000</v>
      </c>
    </row>
    <row r="14" spans="2:13" x14ac:dyDescent="0.2">
      <c r="B14" s="22">
        <v>1910</v>
      </c>
      <c r="C14" s="10">
        <v>45000</v>
      </c>
      <c r="D14" s="10" t="s">
        <v>4</v>
      </c>
      <c r="E14" s="11">
        <v>858000</v>
      </c>
      <c r="F14" s="11">
        <v>1100000</v>
      </c>
      <c r="G14" s="11">
        <v>888000</v>
      </c>
      <c r="H14" s="11">
        <v>23100</v>
      </c>
      <c r="I14" s="11">
        <v>5430000</v>
      </c>
      <c r="J14" s="10">
        <v>66500000</v>
      </c>
      <c r="K14" s="10" t="s">
        <v>4</v>
      </c>
      <c r="L14" s="11">
        <v>1420000</v>
      </c>
      <c r="M14" s="17">
        <v>810000</v>
      </c>
    </row>
    <row r="15" spans="2:13" x14ac:dyDescent="0.2">
      <c r="B15" s="22">
        <v>1911</v>
      </c>
      <c r="C15" s="10">
        <v>46000</v>
      </c>
      <c r="D15" s="10" t="s">
        <v>4</v>
      </c>
      <c r="E15" s="11">
        <v>890000</v>
      </c>
      <c r="F15" s="11">
        <v>1110000</v>
      </c>
      <c r="G15" s="11">
        <v>719000</v>
      </c>
      <c r="H15" s="11">
        <v>25200</v>
      </c>
      <c r="I15" s="11">
        <v>5940000</v>
      </c>
      <c r="J15" s="10">
        <v>64400000</v>
      </c>
      <c r="K15" s="10" t="s">
        <v>4</v>
      </c>
      <c r="L15" s="11">
        <v>1420000</v>
      </c>
      <c r="M15" s="17">
        <v>895000</v>
      </c>
    </row>
    <row r="16" spans="2:13" x14ac:dyDescent="0.2">
      <c r="B16" s="22">
        <v>1912</v>
      </c>
      <c r="C16" s="10">
        <v>58000</v>
      </c>
      <c r="D16" s="10" t="s">
        <v>4</v>
      </c>
      <c r="E16" s="11">
        <v>1000000</v>
      </c>
      <c r="F16" s="11">
        <v>1160000</v>
      </c>
      <c r="G16" s="11">
        <v>856000</v>
      </c>
      <c r="H16" s="11">
        <v>27900</v>
      </c>
      <c r="I16" s="11">
        <v>6730000</v>
      </c>
      <c r="J16" s="10">
        <v>73700000</v>
      </c>
      <c r="K16" s="10" t="s">
        <v>4</v>
      </c>
      <c r="L16" s="11">
        <v>1630000</v>
      </c>
      <c r="M16" s="17">
        <v>971000</v>
      </c>
    </row>
    <row r="17" spans="2:13" x14ac:dyDescent="0.2">
      <c r="B17" s="22">
        <v>1913</v>
      </c>
      <c r="C17" s="10">
        <v>65000</v>
      </c>
      <c r="D17" s="10" t="s">
        <v>4</v>
      </c>
      <c r="E17" s="11">
        <v>996000</v>
      </c>
      <c r="F17" s="11">
        <v>1150000</v>
      </c>
      <c r="G17" s="11">
        <v>1040000</v>
      </c>
      <c r="H17" s="11">
        <v>32200</v>
      </c>
      <c r="I17" s="11">
        <v>7230000</v>
      </c>
      <c r="J17" s="10">
        <v>79000000</v>
      </c>
      <c r="K17" s="10" t="s">
        <v>4</v>
      </c>
      <c r="L17" s="11">
        <v>1830000</v>
      </c>
      <c r="M17" s="17">
        <v>939000</v>
      </c>
    </row>
    <row r="18" spans="2:13" x14ac:dyDescent="0.2">
      <c r="B18" s="22">
        <v>1914</v>
      </c>
      <c r="C18" s="10">
        <v>69000</v>
      </c>
      <c r="D18" s="10" t="s">
        <v>4</v>
      </c>
      <c r="E18" s="11">
        <v>938000</v>
      </c>
      <c r="F18" s="11">
        <v>1150000</v>
      </c>
      <c r="G18" s="11">
        <v>840000</v>
      </c>
      <c r="H18" s="11">
        <v>30000</v>
      </c>
      <c r="I18" s="11">
        <v>5420000</v>
      </c>
      <c r="J18" s="10">
        <v>56300000</v>
      </c>
      <c r="K18" s="10" t="s">
        <v>4</v>
      </c>
      <c r="L18" s="11">
        <v>1070000</v>
      </c>
      <c r="M18" s="17">
        <v>795000</v>
      </c>
    </row>
    <row r="19" spans="2:13" x14ac:dyDescent="0.2">
      <c r="B19" s="22">
        <v>1915</v>
      </c>
      <c r="C19" s="10">
        <v>78000</v>
      </c>
      <c r="D19" s="10" t="s">
        <v>4</v>
      </c>
      <c r="E19" s="11">
        <v>1060000</v>
      </c>
      <c r="F19" s="11">
        <v>1150000</v>
      </c>
      <c r="G19" s="11">
        <v>636000</v>
      </c>
      <c r="H19" s="11">
        <v>39100</v>
      </c>
      <c r="I19" s="11">
        <v>4120000</v>
      </c>
      <c r="J19" s="10">
        <v>50500000</v>
      </c>
      <c r="K19" s="10" t="s">
        <v>4</v>
      </c>
      <c r="L19" s="11">
        <v>1290000</v>
      </c>
      <c r="M19" s="17">
        <v>760000</v>
      </c>
    </row>
    <row r="20" spans="2:13" x14ac:dyDescent="0.2">
      <c r="B20" s="22">
        <v>1916</v>
      </c>
      <c r="C20" s="10">
        <v>106000</v>
      </c>
      <c r="D20" s="10" t="s">
        <v>4</v>
      </c>
      <c r="E20" s="11">
        <v>1420000</v>
      </c>
      <c r="F20" s="11">
        <v>1150000</v>
      </c>
      <c r="G20" s="11">
        <v>850000</v>
      </c>
      <c r="H20" s="11">
        <v>45500</v>
      </c>
      <c r="I20" s="11">
        <v>4830000</v>
      </c>
      <c r="J20" s="10">
        <v>74300000</v>
      </c>
      <c r="K20" s="10" t="s">
        <v>4</v>
      </c>
      <c r="L20" s="11">
        <v>1440000</v>
      </c>
      <c r="M20" s="17">
        <v>882000</v>
      </c>
    </row>
    <row r="21" spans="2:13" x14ac:dyDescent="0.2">
      <c r="B21" s="22">
        <v>1917</v>
      </c>
      <c r="C21" s="10">
        <v>123000</v>
      </c>
      <c r="D21" s="10" t="s">
        <v>4</v>
      </c>
      <c r="E21" s="11">
        <v>1430000</v>
      </c>
      <c r="F21" s="11">
        <v>1150000</v>
      </c>
      <c r="G21" s="11">
        <v>864000</v>
      </c>
      <c r="H21" s="11">
        <v>46200</v>
      </c>
      <c r="I21" s="11">
        <v>4710000</v>
      </c>
      <c r="J21" s="10">
        <v>71900000</v>
      </c>
      <c r="K21" s="10" t="s">
        <v>4</v>
      </c>
      <c r="L21" s="11">
        <v>1980000</v>
      </c>
      <c r="M21" s="17">
        <v>901000</v>
      </c>
    </row>
    <row r="22" spans="2:13" x14ac:dyDescent="0.2">
      <c r="B22" s="22">
        <v>1918</v>
      </c>
      <c r="C22" s="10">
        <v>128000</v>
      </c>
      <c r="D22" s="10" t="s">
        <v>4</v>
      </c>
      <c r="E22" s="11">
        <v>1430000</v>
      </c>
      <c r="F22" s="11">
        <v>1150000</v>
      </c>
      <c r="G22" s="11">
        <v>934000</v>
      </c>
      <c r="H22" s="11">
        <v>47600</v>
      </c>
      <c r="I22" s="11">
        <v>4190000</v>
      </c>
      <c r="J22" s="10">
        <v>65200000</v>
      </c>
      <c r="K22" s="10" t="s">
        <v>4</v>
      </c>
      <c r="L22" s="11">
        <v>2140000</v>
      </c>
      <c r="M22" s="17">
        <v>849000</v>
      </c>
    </row>
    <row r="23" spans="2:13" x14ac:dyDescent="0.2">
      <c r="B23" s="22">
        <v>1919</v>
      </c>
      <c r="C23" s="10">
        <v>121000</v>
      </c>
      <c r="D23" s="10" t="s">
        <v>4</v>
      </c>
      <c r="E23" s="11">
        <v>994000</v>
      </c>
      <c r="F23" s="11">
        <v>764000</v>
      </c>
      <c r="G23" s="11">
        <v>550000</v>
      </c>
      <c r="H23" s="11">
        <v>23100</v>
      </c>
      <c r="I23" s="11">
        <v>4150000</v>
      </c>
      <c r="J23" s="10">
        <v>50900000</v>
      </c>
      <c r="K23" s="10">
        <v>122000</v>
      </c>
      <c r="L23" s="11">
        <v>1800000</v>
      </c>
      <c r="M23" s="17">
        <v>719000</v>
      </c>
    </row>
    <row r="24" spans="2:13" x14ac:dyDescent="0.2">
      <c r="B24" s="22">
        <v>1920</v>
      </c>
      <c r="C24" s="10">
        <v>125000</v>
      </c>
      <c r="D24" s="10" t="s">
        <v>4</v>
      </c>
      <c r="E24" s="11">
        <v>959000</v>
      </c>
      <c r="F24" s="11">
        <v>804000</v>
      </c>
      <c r="G24" s="11">
        <v>754000</v>
      </c>
      <c r="H24" s="11">
        <v>35700</v>
      </c>
      <c r="I24" s="11">
        <v>6870000</v>
      </c>
      <c r="J24" s="10">
        <v>61300000</v>
      </c>
      <c r="K24" s="10">
        <v>224000</v>
      </c>
      <c r="L24" s="11">
        <v>1590000</v>
      </c>
      <c r="M24" s="17">
        <v>682000</v>
      </c>
    </row>
    <row r="25" spans="2:13" x14ac:dyDescent="0.2">
      <c r="B25" s="22">
        <v>1921</v>
      </c>
      <c r="C25" s="10">
        <v>70000</v>
      </c>
      <c r="D25" s="10" t="s">
        <v>4</v>
      </c>
      <c r="E25" s="11">
        <v>558000</v>
      </c>
      <c r="F25" s="11">
        <v>783000</v>
      </c>
      <c r="G25" s="11">
        <v>523000</v>
      </c>
      <c r="H25" s="11">
        <v>10400</v>
      </c>
      <c r="I25" s="11">
        <v>5430000</v>
      </c>
      <c r="J25" s="10">
        <v>36700000</v>
      </c>
      <c r="K25" s="10">
        <v>994000</v>
      </c>
      <c r="L25" s="11">
        <v>2230000</v>
      </c>
      <c r="M25" s="17">
        <v>464000</v>
      </c>
    </row>
    <row r="26" spans="2:13" x14ac:dyDescent="0.2">
      <c r="B26" s="22">
        <v>1922</v>
      </c>
      <c r="C26" s="10">
        <v>87000</v>
      </c>
      <c r="D26" s="10" t="s">
        <v>4</v>
      </c>
      <c r="E26" s="11">
        <v>884000</v>
      </c>
      <c r="F26" s="11">
        <v>972000</v>
      </c>
      <c r="G26" s="11">
        <v>535000</v>
      </c>
      <c r="H26" s="11">
        <v>11800</v>
      </c>
      <c r="I26" s="11">
        <v>5940000</v>
      </c>
      <c r="J26" s="10">
        <v>70000000</v>
      </c>
      <c r="K26" s="10">
        <v>1400000</v>
      </c>
      <c r="L26" s="11">
        <v>2090000</v>
      </c>
      <c r="M26" s="17">
        <v>730000</v>
      </c>
    </row>
    <row r="27" spans="2:13" x14ac:dyDescent="0.2">
      <c r="B27" s="22">
        <v>1923</v>
      </c>
      <c r="C27" s="10">
        <v>141000</v>
      </c>
      <c r="D27" s="10" t="s">
        <v>4</v>
      </c>
      <c r="E27" s="11">
        <v>1270000</v>
      </c>
      <c r="F27" s="11">
        <v>1080000</v>
      </c>
      <c r="G27" s="11">
        <v>731000</v>
      </c>
      <c r="H27" s="11">
        <v>31100</v>
      </c>
      <c r="I27" s="11">
        <v>7120000</v>
      </c>
      <c r="J27" s="10">
        <v>68500000</v>
      </c>
      <c r="K27" s="10">
        <v>1250000</v>
      </c>
      <c r="L27" s="11">
        <v>2380000</v>
      </c>
      <c r="M27" s="17">
        <v>889000</v>
      </c>
    </row>
    <row r="28" spans="2:13" x14ac:dyDescent="0.2">
      <c r="B28" s="22">
        <v>1924</v>
      </c>
      <c r="C28" s="10">
        <v>168000</v>
      </c>
      <c r="D28" s="10" t="s">
        <v>4</v>
      </c>
      <c r="E28" s="11">
        <v>1360000</v>
      </c>
      <c r="F28" s="11">
        <v>1220000</v>
      </c>
      <c r="G28" s="11">
        <v>919000</v>
      </c>
      <c r="H28" s="11">
        <v>35300</v>
      </c>
      <c r="I28" s="11">
        <v>7780000</v>
      </c>
      <c r="J28" s="10">
        <v>76900000</v>
      </c>
      <c r="K28" s="10">
        <v>1100000</v>
      </c>
      <c r="L28" s="11">
        <v>3860000</v>
      </c>
      <c r="M28" s="17">
        <v>986000</v>
      </c>
    </row>
    <row r="29" spans="2:13" x14ac:dyDescent="0.2">
      <c r="B29" s="22">
        <v>1925</v>
      </c>
      <c r="C29" s="10">
        <v>178000</v>
      </c>
      <c r="D29" s="10" t="s">
        <v>4</v>
      </c>
      <c r="E29" s="11">
        <v>1530000</v>
      </c>
      <c r="F29" s="11">
        <v>1410000</v>
      </c>
      <c r="G29" s="11">
        <v>1170000</v>
      </c>
      <c r="H29" s="11">
        <v>37100</v>
      </c>
      <c r="I29" s="11">
        <v>8900000</v>
      </c>
      <c r="J29" s="10">
        <v>76900000</v>
      </c>
      <c r="K29" s="10">
        <v>1590000</v>
      </c>
      <c r="L29" s="11">
        <v>4780000</v>
      </c>
      <c r="M29" s="17">
        <v>1190000</v>
      </c>
    </row>
    <row r="30" spans="2:13" x14ac:dyDescent="0.2">
      <c r="B30" s="22">
        <v>1926</v>
      </c>
      <c r="C30" s="10">
        <v>195000</v>
      </c>
      <c r="D30" s="10">
        <v>62400000</v>
      </c>
      <c r="E30" s="11">
        <v>1510000</v>
      </c>
      <c r="F30" s="11">
        <f>(F29+F31)/2</f>
        <v>1475000</v>
      </c>
      <c r="G30" s="11">
        <v>1370000</v>
      </c>
      <c r="H30" s="11">
        <v>33900</v>
      </c>
      <c r="I30" s="11">
        <v>9380000</v>
      </c>
      <c r="J30" s="10">
        <v>78900000</v>
      </c>
      <c r="K30" s="10">
        <v>1710000</v>
      </c>
      <c r="L30" s="11">
        <v>5490000</v>
      </c>
      <c r="M30" s="17">
        <v>1410000</v>
      </c>
    </row>
    <row r="31" spans="2:13" x14ac:dyDescent="0.2">
      <c r="B31" s="22">
        <v>1927</v>
      </c>
      <c r="C31" s="10">
        <v>220000</v>
      </c>
      <c r="D31" s="10">
        <v>67800000</v>
      </c>
      <c r="E31" s="11">
        <v>1520000</v>
      </c>
      <c r="F31" s="11">
        <v>1540000</v>
      </c>
      <c r="G31" s="11">
        <v>1430000</v>
      </c>
      <c r="H31" s="11">
        <v>34500</v>
      </c>
      <c r="I31" s="11">
        <v>9990000</v>
      </c>
      <c r="J31" s="10">
        <v>86800000</v>
      </c>
      <c r="K31" s="10">
        <v>2000000</v>
      </c>
      <c r="L31" s="11">
        <v>5890000</v>
      </c>
      <c r="M31" s="17">
        <v>1420000</v>
      </c>
    </row>
    <row r="32" spans="2:13" x14ac:dyDescent="0.2">
      <c r="B32" s="22">
        <v>1928</v>
      </c>
      <c r="C32" s="10">
        <v>258000</v>
      </c>
      <c r="D32" s="10">
        <v>72200000</v>
      </c>
      <c r="E32" s="11">
        <v>1730000</v>
      </c>
      <c r="F32" s="11">
        <v>1680000</v>
      </c>
      <c r="G32" s="11">
        <v>1280000</v>
      </c>
      <c r="H32" s="11">
        <v>50300</v>
      </c>
      <c r="I32" s="11">
        <v>10100000</v>
      </c>
      <c r="J32" s="10">
        <v>88900000</v>
      </c>
      <c r="K32" s="10">
        <v>2030000</v>
      </c>
      <c r="L32" s="11">
        <v>5690000</v>
      </c>
      <c r="M32" s="17">
        <v>1360000</v>
      </c>
    </row>
    <row r="33" spans="2:13" x14ac:dyDescent="0.2">
      <c r="B33" s="22">
        <v>1929</v>
      </c>
      <c r="C33" s="10">
        <v>280000</v>
      </c>
      <c r="D33" s="10">
        <v>74900000</v>
      </c>
      <c r="E33" s="11">
        <v>1950000</v>
      </c>
      <c r="F33" s="11">
        <v>1610000</v>
      </c>
      <c r="G33" s="11">
        <v>1580000</v>
      </c>
      <c r="H33" s="11">
        <v>56300</v>
      </c>
      <c r="I33" s="11">
        <v>10400000</v>
      </c>
      <c r="J33" s="10">
        <v>98500000</v>
      </c>
      <c r="K33" s="10">
        <v>2200000</v>
      </c>
      <c r="L33" s="11">
        <v>6200000</v>
      </c>
      <c r="M33" s="17">
        <v>1320000</v>
      </c>
    </row>
    <row r="34" spans="2:13" x14ac:dyDescent="0.2">
      <c r="B34" s="22">
        <v>1930</v>
      </c>
      <c r="C34" s="10">
        <v>272000</v>
      </c>
      <c r="D34" s="10">
        <v>72300000</v>
      </c>
      <c r="E34" s="11">
        <v>1610000</v>
      </c>
      <c r="F34" s="11">
        <v>1520000</v>
      </c>
      <c r="G34" s="11">
        <v>1590000</v>
      </c>
      <c r="H34" s="11">
        <v>54200</v>
      </c>
      <c r="I34" s="11">
        <v>11800000</v>
      </c>
      <c r="J34" s="10">
        <v>80200000</v>
      </c>
      <c r="K34" s="10">
        <v>2050000</v>
      </c>
      <c r="L34" s="11">
        <v>6400000</v>
      </c>
      <c r="M34" s="17">
        <v>1260000</v>
      </c>
    </row>
    <row r="35" spans="2:13" x14ac:dyDescent="0.2">
      <c r="B35" s="22">
        <v>1931</v>
      </c>
      <c r="C35" s="10">
        <v>220000</v>
      </c>
      <c r="D35" s="10">
        <v>62100000</v>
      </c>
      <c r="E35" s="11">
        <v>1400000</v>
      </c>
      <c r="F35" s="11">
        <v>1260000</v>
      </c>
      <c r="G35" s="11">
        <v>982000</v>
      </c>
      <c r="H35" s="11">
        <v>36300</v>
      </c>
      <c r="I35" s="11">
        <v>7860000</v>
      </c>
      <c r="J35" s="10">
        <v>55700000</v>
      </c>
      <c r="K35" s="10">
        <v>1400000</v>
      </c>
      <c r="L35" s="11">
        <v>5180000</v>
      </c>
      <c r="M35" s="17">
        <v>904000</v>
      </c>
    </row>
    <row r="36" spans="2:13" x14ac:dyDescent="0.2">
      <c r="B36" s="22">
        <v>1932</v>
      </c>
      <c r="C36" s="10">
        <v>153000</v>
      </c>
      <c r="D36" s="10">
        <v>49300000</v>
      </c>
      <c r="E36" s="11">
        <v>909000</v>
      </c>
      <c r="F36" s="11">
        <v>1050000</v>
      </c>
      <c r="G36" s="11">
        <v>559000</v>
      </c>
      <c r="H36" s="11">
        <v>21800</v>
      </c>
      <c r="I36" s="11">
        <v>7110000</v>
      </c>
      <c r="J36" s="10">
        <v>39800000</v>
      </c>
      <c r="K36" s="10">
        <v>1250000</v>
      </c>
      <c r="L36" s="11">
        <v>3760000</v>
      </c>
      <c r="M36" s="17">
        <v>709000</v>
      </c>
    </row>
    <row r="37" spans="2:13" x14ac:dyDescent="0.2">
      <c r="B37" s="22">
        <v>1933</v>
      </c>
      <c r="C37" s="10">
        <v>142000</v>
      </c>
      <c r="D37" s="10">
        <v>48200000</v>
      </c>
      <c r="E37" s="11">
        <v>1050000</v>
      </c>
      <c r="F37" s="11">
        <v>1040000</v>
      </c>
      <c r="G37" s="11">
        <v>779000</v>
      </c>
      <c r="H37" s="11">
        <v>46300</v>
      </c>
      <c r="I37" s="11">
        <v>8900000</v>
      </c>
      <c r="J37" s="10">
        <v>49400000</v>
      </c>
      <c r="K37" s="10">
        <v>1670000</v>
      </c>
      <c r="L37" s="11">
        <v>4570000</v>
      </c>
      <c r="M37" s="17">
        <v>892000</v>
      </c>
    </row>
    <row r="38" spans="2:13" x14ac:dyDescent="0.2">
      <c r="B38" s="22">
        <v>1934</v>
      </c>
      <c r="C38" s="10">
        <v>170000</v>
      </c>
      <c r="D38" s="10">
        <v>58300000</v>
      </c>
      <c r="E38" s="11">
        <v>1280000</v>
      </c>
      <c r="F38" s="11">
        <v>1200000</v>
      </c>
      <c r="G38" s="11">
        <v>1310000</v>
      </c>
      <c r="H38" s="11">
        <v>71600</v>
      </c>
      <c r="I38" s="11">
        <v>9510000</v>
      </c>
      <c r="J38" s="10">
        <v>63000000</v>
      </c>
      <c r="K38" s="10">
        <v>1980000</v>
      </c>
      <c r="L38" s="11">
        <v>5080000</v>
      </c>
      <c r="M38" s="17">
        <v>1060000</v>
      </c>
    </row>
    <row r="39" spans="2:13" x14ac:dyDescent="0.2">
      <c r="B39" s="22">
        <v>1935</v>
      </c>
      <c r="C39" s="10">
        <v>259000</v>
      </c>
      <c r="D39" s="10">
        <v>65400000</v>
      </c>
      <c r="E39" s="11">
        <v>1500000</v>
      </c>
      <c r="F39" s="11">
        <v>1380000</v>
      </c>
      <c r="G39" s="11">
        <v>1800000</v>
      </c>
      <c r="H39" s="11">
        <v>77400</v>
      </c>
      <c r="I39" s="11">
        <v>10500000</v>
      </c>
      <c r="J39" s="10">
        <v>74400000</v>
      </c>
      <c r="K39" s="10">
        <v>2270000</v>
      </c>
      <c r="L39" s="11">
        <v>5690000</v>
      </c>
      <c r="M39" s="17">
        <v>1210000</v>
      </c>
    </row>
    <row r="40" spans="2:13" x14ac:dyDescent="0.2">
      <c r="B40" s="22">
        <v>1936</v>
      </c>
      <c r="C40" s="10">
        <v>360000</v>
      </c>
      <c r="D40" s="10">
        <v>62800000</v>
      </c>
      <c r="E40" s="11">
        <v>1720000</v>
      </c>
      <c r="F40" s="11">
        <v>1470000</v>
      </c>
      <c r="G40" s="11">
        <v>2340000</v>
      </c>
      <c r="H40" s="11">
        <v>93400</v>
      </c>
      <c r="I40" s="11">
        <v>11300000</v>
      </c>
      <c r="J40" s="10">
        <v>91600000</v>
      </c>
      <c r="K40" s="10">
        <v>2310000</v>
      </c>
      <c r="L40" s="11">
        <v>5390000</v>
      </c>
      <c r="M40" s="17">
        <v>1330000</v>
      </c>
    </row>
    <row r="41" spans="2:13" x14ac:dyDescent="0.2">
      <c r="B41" s="22">
        <v>1937</v>
      </c>
      <c r="C41" s="10">
        <v>482000</v>
      </c>
      <c r="D41" s="10">
        <v>82700000</v>
      </c>
      <c r="E41" s="11">
        <v>2290000</v>
      </c>
      <c r="F41" s="11">
        <f>(F40+F42)/2</f>
        <v>1585000</v>
      </c>
      <c r="G41" s="11">
        <v>2740000</v>
      </c>
      <c r="H41" s="11">
        <v>120000</v>
      </c>
      <c r="I41" s="11">
        <v>12900000</v>
      </c>
      <c r="J41" s="10">
        <v>104000000</v>
      </c>
      <c r="K41" s="10">
        <v>2820000</v>
      </c>
      <c r="L41" s="11">
        <v>5990000</v>
      </c>
      <c r="M41" s="17">
        <v>1470000</v>
      </c>
    </row>
    <row r="42" spans="2:13" x14ac:dyDescent="0.2">
      <c r="B42" s="22">
        <v>1938</v>
      </c>
      <c r="C42" s="10">
        <v>579000</v>
      </c>
      <c r="D42" s="10">
        <v>85900000</v>
      </c>
      <c r="E42" s="11">
        <v>1990000</v>
      </c>
      <c r="F42" s="11">
        <v>1700000</v>
      </c>
      <c r="G42" s="11">
        <v>2380000</v>
      </c>
      <c r="H42" s="11">
        <v>115000</v>
      </c>
      <c r="I42" s="11">
        <v>12900000</v>
      </c>
      <c r="J42" s="10">
        <v>82900000</v>
      </c>
      <c r="K42" s="10">
        <v>3010000</v>
      </c>
      <c r="L42" s="11">
        <v>5590000</v>
      </c>
      <c r="M42" s="17">
        <v>1420000</v>
      </c>
    </row>
    <row r="43" spans="2:13" x14ac:dyDescent="0.2">
      <c r="B43" s="22">
        <v>1939</v>
      </c>
      <c r="C43" s="10">
        <v>720000</v>
      </c>
      <c r="D43" s="10">
        <v>93000000</v>
      </c>
      <c r="E43" s="11">
        <v>2130000</v>
      </c>
      <c r="F43" s="11">
        <v>1740000</v>
      </c>
      <c r="G43" s="11">
        <v>1110000</v>
      </c>
      <c r="H43" s="11">
        <v>122000</v>
      </c>
      <c r="I43" s="11">
        <v>12800000</v>
      </c>
      <c r="J43" s="10">
        <v>102000000</v>
      </c>
      <c r="K43" s="10">
        <v>2730000</v>
      </c>
      <c r="L43" s="11">
        <v>7320000</v>
      </c>
      <c r="M43" s="17">
        <v>1500000</v>
      </c>
    </row>
    <row r="44" spans="2:13" x14ac:dyDescent="0.2">
      <c r="B44" s="22">
        <v>1940</v>
      </c>
      <c r="C44" s="10">
        <v>787000</v>
      </c>
      <c r="D44" s="10">
        <v>81000000</v>
      </c>
      <c r="E44" s="11">
        <v>2400000</v>
      </c>
      <c r="F44" s="11">
        <v>1740000</v>
      </c>
      <c r="G44" s="11">
        <v>2540000</v>
      </c>
      <c r="H44" s="11">
        <v>140000</v>
      </c>
      <c r="I44" s="11">
        <v>10300000</v>
      </c>
      <c r="J44" s="10">
        <v>110000000</v>
      </c>
      <c r="K44" s="10">
        <v>2810000</v>
      </c>
      <c r="L44" s="11">
        <v>7930000</v>
      </c>
      <c r="M44" s="17">
        <v>1470000</v>
      </c>
    </row>
    <row r="45" spans="2:13" x14ac:dyDescent="0.2">
      <c r="B45" s="22">
        <v>1941</v>
      </c>
      <c r="C45" s="10">
        <v>1040000</v>
      </c>
      <c r="D45" s="10">
        <v>88000000</v>
      </c>
      <c r="E45" s="11">
        <v>2480000</v>
      </c>
      <c r="F45" s="11">
        <v>1740000</v>
      </c>
      <c r="G45" s="11">
        <v>2450000</v>
      </c>
      <c r="H45" s="11">
        <v>162000</v>
      </c>
      <c r="I45" s="11">
        <v>10800000</v>
      </c>
      <c r="J45" s="10">
        <v>110000000</v>
      </c>
      <c r="K45" s="10">
        <v>3210000</v>
      </c>
      <c r="L45" s="11">
        <v>7520000</v>
      </c>
      <c r="M45" s="17">
        <v>1590000</v>
      </c>
    </row>
    <row r="46" spans="2:13" x14ac:dyDescent="0.2">
      <c r="B46" s="22">
        <v>1942</v>
      </c>
      <c r="C46" s="10">
        <v>1400000</v>
      </c>
      <c r="D46" s="10">
        <v>80900000</v>
      </c>
      <c r="E46" s="11">
        <v>2590000</v>
      </c>
      <c r="F46" s="11">
        <v>1740000</v>
      </c>
      <c r="G46" s="11">
        <v>2290000</v>
      </c>
      <c r="H46" s="11">
        <v>158000</v>
      </c>
      <c r="I46" s="11">
        <v>8800000</v>
      </c>
      <c r="J46" s="10">
        <v>103000000</v>
      </c>
      <c r="K46" s="10">
        <v>3170000</v>
      </c>
      <c r="L46" s="11">
        <v>8030000</v>
      </c>
      <c r="M46" s="17">
        <v>1630000</v>
      </c>
    </row>
    <row r="47" spans="2:13" x14ac:dyDescent="0.2">
      <c r="B47" s="22">
        <v>1943</v>
      </c>
      <c r="C47" s="10">
        <v>1950000</v>
      </c>
      <c r="D47" s="10">
        <v>71200000</v>
      </c>
      <c r="E47" s="11">
        <v>2620000</v>
      </c>
      <c r="F47" s="11">
        <v>1740000</v>
      </c>
      <c r="G47" s="11">
        <v>1800000</v>
      </c>
      <c r="H47" s="11">
        <v>167000</v>
      </c>
      <c r="I47" s="11">
        <v>9250000</v>
      </c>
      <c r="J47" s="10">
        <v>105000000</v>
      </c>
      <c r="K47" s="10">
        <v>3270000</v>
      </c>
      <c r="L47" s="11">
        <v>6710000</v>
      </c>
      <c r="M47" s="17">
        <v>1830000</v>
      </c>
    </row>
    <row r="48" spans="2:13" x14ac:dyDescent="0.2">
      <c r="B48" s="22">
        <v>1944</v>
      </c>
      <c r="C48" s="10">
        <v>1690000</v>
      </c>
      <c r="D48" s="10">
        <v>54900000</v>
      </c>
      <c r="E48" s="11">
        <v>2460000</v>
      </c>
      <c r="F48" s="11">
        <v>1740000</v>
      </c>
      <c r="G48" s="11">
        <v>1270000</v>
      </c>
      <c r="H48" s="11">
        <v>157000</v>
      </c>
      <c r="I48" s="11">
        <v>9330000</v>
      </c>
      <c r="J48" s="10">
        <v>98000000</v>
      </c>
      <c r="K48" s="10">
        <v>3040000</v>
      </c>
      <c r="L48" s="11">
        <v>6600000</v>
      </c>
      <c r="M48" s="17">
        <v>1870000</v>
      </c>
    </row>
    <row r="49" spans="2:13" x14ac:dyDescent="0.2">
      <c r="B49" s="22">
        <v>1945</v>
      </c>
      <c r="C49" s="10">
        <v>870000</v>
      </c>
      <c r="D49" s="10">
        <v>49500000</v>
      </c>
      <c r="E49" s="11">
        <v>2110000</v>
      </c>
      <c r="F49" s="11">
        <v>1250000</v>
      </c>
      <c r="G49" s="11">
        <v>1900000</v>
      </c>
      <c r="H49" s="11">
        <v>145000</v>
      </c>
      <c r="I49" s="11">
        <v>10900000</v>
      </c>
      <c r="J49" s="10">
        <v>71700000</v>
      </c>
      <c r="K49" s="10">
        <v>1910000</v>
      </c>
      <c r="L49" s="11">
        <v>6200000</v>
      </c>
      <c r="M49" s="17">
        <v>1470000</v>
      </c>
    </row>
    <row r="50" spans="2:13" x14ac:dyDescent="0.2">
      <c r="B50" s="22">
        <v>1946</v>
      </c>
      <c r="C50" s="10">
        <v>790000</v>
      </c>
      <c r="D50" s="10">
        <v>72500000</v>
      </c>
      <c r="E50" s="11">
        <v>1780000</v>
      </c>
      <c r="F50" s="11">
        <v>1030000</v>
      </c>
      <c r="G50" s="11">
        <v>1650000</v>
      </c>
      <c r="H50" s="11">
        <v>123000</v>
      </c>
      <c r="I50" s="11">
        <v>15300000</v>
      </c>
      <c r="J50" s="10">
        <v>71700000</v>
      </c>
      <c r="K50" s="10">
        <v>2310000</v>
      </c>
      <c r="L50" s="11">
        <v>7320000</v>
      </c>
      <c r="M50" s="17">
        <v>1440000</v>
      </c>
    </row>
    <row r="51" spans="2:13" x14ac:dyDescent="0.2">
      <c r="B51" s="22">
        <v>1947</v>
      </c>
      <c r="C51" s="10">
        <v>1080000</v>
      </c>
      <c r="D51" s="10">
        <v>85800000</v>
      </c>
      <c r="E51" s="11">
        <v>2130000</v>
      </c>
      <c r="F51" s="11">
        <v>1310000</v>
      </c>
      <c r="G51" s="11">
        <v>1750000</v>
      </c>
      <c r="H51" s="11">
        <v>140000</v>
      </c>
      <c r="I51" s="11">
        <v>18300000</v>
      </c>
      <c r="J51" s="10">
        <v>90700000</v>
      </c>
      <c r="K51" s="10">
        <v>2620000</v>
      </c>
      <c r="L51" s="11">
        <v>8640000</v>
      </c>
      <c r="M51" s="17">
        <v>1600000</v>
      </c>
    </row>
    <row r="52" spans="2:13" x14ac:dyDescent="0.2">
      <c r="B52" s="22">
        <v>1948</v>
      </c>
      <c r="C52" s="10">
        <v>1270000</v>
      </c>
      <c r="D52" s="10">
        <v>102000000</v>
      </c>
      <c r="E52" s="11">
        <v>2210000</v>
      </c>
      <c r="F52" s="11">
        <v>1380000</v>
      </c>
      <c r="G52" s="11">
        <v>1830000</v>
      </c>
      <c r="H52" s="11">
        <v>151000</v>
      </c>
      <c r="I52" s="11">
        <v>19400000</v>
      </c>
      <c r="J52" s="10">
        <v>103000000</v>
      </c>
      <c r="K52" s="10">
        <v>2940000</v>
      </c>
      <c r="L52" s="11">
        <v>9450000</v>
      </c>
      <c r="M52" s="17">
        <v>1690000</v>
      </c>
    </row>
    <row r="53" spans="2:13" x14ac:dyDescent="0.2">
      <c r="B53" s="22">
        <v>1949</v>
      </c>
      <c r="C53" s="10">
        <v>1310000</v>
      </c>
      <c r="D53" s="10">
        <v>115000000</v>
      </c>
      <c r="E53" s="11">
        <v>2140000</v>
      </c>
      <c r="F53" s="11">
        <v>1370000</v>
      </c>
      <c r="G53" s="11">
        <v>2160000</v>
      </c>
      <c r="H53" s="11">
        <v>146000</v>
      </c>
      <c r="I53" s="11">
        <v>19700000</v>
      </c>
      <c r="J53" s="10">
        <v>105000000</v>
      </c>
      <c r="K53" s="10">
        <v>2540000</v>
      </c>
      <c r="L53" s="11">
        <v>9960000</v>
      </c>
      <c r="M53" s="17">
        <v>1730000</v>
      </c>
    </row>
    <row r="54" spans="2:13" x14ac:dyDescent="0.2">
      <c r="B54" s="22">
        <v>1950</v>
      </c>
      <c r="C54" s="10">
        <v>1490000</v>
      </c>
      <c r="D54" s="10">
        <v>133000000</v>
      </c>
      <c r="E54" s="11">
        <v>2380000</v>
      </c>
      <c r="F54" s="11">
        <v>1640000</v>
      </c>
      <c r="G54" s="11">
        <v>2530000</v>
      </c>
      <c r="H54" s="11">
        <v>145000</v>
      </c>
      <c r="I54" s="11">
        <v>23400000</v>
      </c>
      <c r="J54" s="10">
        <v>134000000</v>
      </c>
      <c r="K54" s="10">
        <v>3130000</v>
      </c>
      <c r="L54" s="11">
        <v>10800000</v>
      </c>
      <c r="M54" s="17">
        <v>2150000</v>
      </c>
    </row>
    <row r="55" spans="2:13" x14ac:dyDescent="0.2">
      <c r="B55" s="22">
        <v>1951</v>
      </c>
      <c r="C55" s="10">
        <v>1800000</v>
      </c>
      <c r="D55" s="10">
        <v>149000000</v>
      </c>
      <c r="E55" s="11">
        <v>2490000</v>
      </c>
      <c r="F55" s="11">
        <v>1600000</v>
      </c>
      <c r="G55" s="11">
        <v>3180000</v>
      </c>
      <c r="H55" s="11">
        <v>132000</v>
      </c>
      <c r="I55" s="11">
        <v>24600000</v>
      </c>
      <c r="J55" s="10">
        <v>151000000</v>
      </c>
      <c r="K55" s="10">
        <v>5080000</v>
      </c>
      <c r="L55" s="11">
        <v>11400000</v>
      </c>
      <c r="M55" s="17">
        <v>2360000</v>
      </c>
    </row>
    <row r="56" spans="2:13" x14ac:dyDescent="0.2">
      <c r="B56" s="22">
        <v>1952</v>
      </c>
      <c r="C56" s="10">
        <v>2060000</v>
      </c>
      <c r="D56" s="10">
        <v>161000000</v>
      </c>
      <c r="E56" s="11">
        <v>2570000</v>
      </c>
      <c r="F56" s="11">
        <v>1810000</v>
      </c>
      <c r="G56" s="11">
        <v>4440000</v>
      </c>
      <c r="H56" s="11">
        <v>146000</v>
      </c>
      <c r="I56" s="11">
        <v>26400000</v>
      </c>
      <c r="J56" s="10">
        <v>153000000</v>
      </c>
      <c r="K56" s="10">
        <v>5620000</v>
      </c>
      <c r="L56" s="11">
        <v>12100000</v>
      </c>
      <c r="M56" s="17">
        <v>2590000</v>
      </c>
    </row>
    <row r="57" spans="2:13" x14ac:dyDescent="0.2">
      <c r="B57" s="22">
        <v>1953</v>
      </c>
      <c r="C57" s="10">
        <v>2470000</v>
      </c>
      <c r="D57" s="10">
        <v>178000000</v>
      </c>
      <c r="E57" s="11">
        <v>2600000</v>
      </c>
      <c r="F57" s="11">
        <v>1870000</v>
      </c>
      <c r="G57" s="11">
        <v>4940000</v>
      </c>
      <c r="H57" s="11">
        <v>198000</v>
      </c>
      <c r="I57" s="11">
        <v>27200000</v>
      </c>
      <c r="J57" s="10">
        <v>169000000</v>
      </c>
      <c r="K57" s="10">
        <v>5900000</v>
      </c>
      <c r="L57" s="11">
        <v>11700000</v>
      </c>
      <c r="M57" s="17">
        <v>2670000</v>
      </c>
    </row>
    <row r="58" spans="2:13" x14ac:dyDescent="0.2">
      <c r="B58" s="22">
        <v>1954</v>
      </c>
      <c r="C58" s="10">
        <v>2810000</v>
      </c>
      <c r="D58" s="10">
        <v>194900000</v>
      </c>
      <c r="E58" s="11">
        <v>2640000</v>
      </c>
      <c r="F58" s="11">
        <v>2000000</v>
      </c>
      <c r="G58" s="11">
        <v>4500000</v>
      </c>
      <c r="H58" s="11">
        <v>216000</v>
      </c>
      <c r="I58" s="11">
        <v>30500000</v>
      </c>
      <c r="J58" s="10">
        <v>159000000</v>
      </c>
      <c r="K58" s="10">
        <v>6620000</v>
      </c>
      <c r="L58" s="11">
        <v>12800000</v>
      </c>
      <c r="M58" s="17">
        <v>2660000</v>
      </c>
    </row>
    <row r="59" spans="2:13" x14ac:dyDescent="0.2">
      <c r="B59" s="22">
        <v>1955</v>
      </c>
      <c r="C59" s="10">
        <v>3140000</v>
      </c>
      <c r="D59" s="10">
        <v>217300000</v>
      </c>
      <c r="E59" s="11">
        <v>2900000</v>
      </c>
      <c r="F59" s="11">
        <v>2010000</v>
      </c>
      <c r="G59" s="11">
        <v>4870000</v>
      </c>
      <c r="H59" s="11">
        <v>239000</v>
      </c>
      <c r="I59" s="11">
        <v>30500000</v>
      </c>
      <c r="J59" s="10">
        <v>193000000</v>
      </c>
      <c r="K59" s="10">
        <v>7260000</v>
      </c>
      <c r="L59" s="11">
        <v>15500000</v>
      </c>
      <c r="M59" s="17">
        <v>2900000</v>
      </c>
    </row>
    <row r="60" spans="2:13" x14ac:dyDescent="0.2">
      <c r="B60" s="22">
        <v>1956</v>
      </c>
      <c r="C60" s="10">
        <v>3370000</v>
      </c>
      <c r="D60" s="10">
        <v>235400000</v>
      </c>
      <c r="E60" s="11">
        <v>3200000</v>
      </c>
      <c r="F60" s="11">
        <v>2400000</v>
      </c>
      <c r="G60" s="11">
        <v>5310000</v>
      </c>
      <c r="H60" s="11">
        <v>259000</v>
      </c>
      <c r="I60" s="11">
        <v>34200000</v>
      </c>
      <c r="J60" s="10">
        <v>201000000</v>
      </c>
      <c r="K60" s="10">
        <v>7530000</v>
      </c>
      <c r="L60" s="11">
        <v>17000000</v>
      </c>
      <c r="M60" s="17">
        <v>3110000</v>
      </c>
    </row>
    <row r="61" spans="2:13" x14ac:dyDescent="0.2">
      <c r="B61" s="22">
        <v>1957</v>
      </c>
      <c r="C61" s="10">
        <v>3370000</v>
      </c>
      <c r="D61" s="10">
        <v>246900000</v>
      </c>
      <c r="E61" s="11">
        <v>3300000</v>
      </c>
      <c r="F61" s="11">
        <v>2380000</v>
      </c>
      <c r="G61" s="11">
        <v>5820000</v>
      </c>
      <c r="H61" s="11">
        <v>286000</v>
      </c>
      <c r="I61" s="11">
        <v>33200000</v>
      </c>
      <c r="J61" s="10">
        <v>212000000</v>
      </c>
      <c r="K61" s="10">
        <v>7890000</v>
      </c>
      <c r="L61" s="11">
        <v>17000000</v>
      </c>
      <c r="M61" s="17">
        <v>3150000</v>
      </c>
    </row>
    <row r="62" spans="2:13" x14ac:dyDescent="0.2">
      <c r="B62" s="22">
        <v>1958</v>
      </c>
      <c r="C62" s="10">
        <v>3510000</v>
      </c>
      <c r="D62" s="10">
        <v>262500000</v>
      </c>
      <c r="E62" s="11">
        <v>3190000</v>
      </c>
      <c r="F62" s="11">
        <v>2350000</v>
      </c>
      <c r="G62" s="11">
        <v>5580000</v>
      </c>
      <c r="H62" s="11">
        <v>224000</v>
      </c>
      <c r="I62" s="11">
        <v>33700000</v>
      </c>
      <c r="J62" s="10">
        <v>197000000</v>
      </c>
      <c r="K62" s="10">
        <v>7980000</v>
      </c>
      <c r="L62" s="11">
        <v>16100000</v>
      </c>
      <c r="M62" s="17">
        <v>2950000</v>
      </c>
    </row>
    <row r="63" spans="2:13" x14ac:dyDescent="0.2">
      <c r="B63" s="22">
        <v>1959</v>
      </c>
      <c r="C63" s="10">
        <v>4060000</v>
      </c>
      <c r="D63" s="10">
        <v>294300000</v>
      </c>
      <c r="E63" s="11">
        <v>3430000</v>
      </c>
      <c r="F63" s="11">
        <v>2320000</v>
      </c>
      <c r="G63" s="11">
        <v>5830000</v>
      </c>
      <c r="H63" s="11">
        <v>285000</v>
      </c>
      <c r="I63" s="11">
        <v>38400000</v>
      </c>
      <c r="J63" s="10">
        <v>224000000</v>
      </c>
      <c r="K63" s="10">
        <v>8530000</v>
      </c>
      <c r="L63" s="11">
        <v>17200000</v>
      </c>
      <c r="M63" s="17">
        <v>3020000</v>
      </c>
    </row>
    <row r="64" spans="2:13" x14ac:dyDescent="0.2">
      <c r="B64" s="22">
        <v>1960</v>
      </c>
      <c r="C64" s="10">
        <v>4490000</v>
      </c>
      <c r="D64" s="10">
        <v>316500000</v>
      </c>
      <c r="E64" s="11">
        <v>3940000</v>
      </c>
      <c r="F64" s="11">
        <v>2390000</v>
      </c>
      <c r="G64" s="11">
        <v>6120000</v>
      </c>
      <c r="H64" s="11">
        <v>320000</v>
      </c>
      <c r="I64" s="11">
        <v>41800000</v>
      </c>
      <c r="J64" s="10">
        <v>259000000</v>
      </c>
      <c r="K64" s="10">
        <v>9070000</v>
      </c>
      <c r="L64" s="11">
        <v>19600000</v>
      </c>
      <c r="M64" s="17">
        <v>3090000</v>
      </c>
    </row>
    <row r="65" spans="2:13" x14ac:dyDescent="0.2">
      <c r="B65" s="22">
        <v>1961</v>
      </c>
      <c r="C65" s="10">
        <v>4700000</v>
      </c>
      <c r="D65" s="10">
        <v>333200000</v>
      </c>
      <c r="E65" s="11">
        <v>4090000</v>
      </c>
      <c r="F65" s="11">
        <v>2390000</v>
      </c>
      <c r="G65" s="11">
        <v>6110000</v>
      </c>
      <c r="H65" s="11">
        <v>361000</v>
      </c>
      <c r="I65" s="11">
        <v>45500000</v>
      </c>
      <c r="J65" s="10">
        <v>256000000</v>
      </c>
      <c r="K65" s="10">
        <v>9710000</v>
      </c>
      <c r="L65" s="11">
        <v>20600000</v>
      </c>
      <c r="M65" s="17">
        <v>3490000</v>
      </c>
    </row>
    <row r="66" spans="2:13" x14ac:dyDescent="0.2">
      <c r="B66" s="22">
        <v>1962</v>
      </c>
      <c r="C66" s="10">
        <v>5060000</v>
      </c>
      <c r="D66" s="10">
        <v>358500000</v>
      </c>
      <c r="E66" s="11">
        <v>4220000</v>
      </c>
      <c r="F66" s="11">
        <v>2510000</v>
      </c>
      <c r="G66" s="11">
        <v>6400000</v>
      </c>
      <c r="H66" s="11">
        <v>357000</v>
      </c>
      <c r="I66" s="11">
        <v>63300000</v>
      </c>
      <c r="J66" s="10">
        <v>266000000</v>
      </c>
      <c r="K66" s="10">
        <v>9800000</v>
      </c>
      <c r="L66" s="11">
        <v>21300000</v>
      </c>
      <c r="M66" s="17">
        <v>3570000</v>
      </c>
    </row>
    <row r="67" spans="2:13" x14ac:dyDescent="0.2">
      <c r="B67" s="22">
        <v>1963</v>
      </c>
      <c r="C67" s="10">
        <v>5320000</v>
      </c>
      <c r="D67" s="10">
        <v>378000000</v>
      </c>
      <c r="E67" s="11">
        <v>4290000</v>
      </c>
      <c r="F67" s="11">
        <v>2560000</v>
      </c>
      <c r="G67" s="11">
        <v>6630000</v>
      </c>
      <c r="H67" s="11">
        <v>339000</v>
      </c>
      <c r="I67" s="11">
        <v>54600000</v>
      </c>
      <c r="J67" s="10">
        <v>281000000</v>
      </c>
      <c r="K67" s="10">
        <v>11300000</v>
      </c>
      <c r="L67" s="11">
        <v>21900000</v>
      </c>
      <c r="M67" s="17">
        <v>3660000</v>
      </c>
    </row>
    <row r="68" spans="2:13" x14ac:dyDescent="0.2">
      <c r="B68" s="22">
        <v>1964</v>
      </c>
      <c r="C68" s="10">
        <v>5940000</v>
      </c>
      <c r="D68" s="10">
        <v>415600000</v>
      </c>
      <c r="E68" s="11">
        <v>4450000</v>
      </c>
      <c r="F68" s="11">
        <v>2530000</v>
      </c>
      <c r="G68" s="11">
        <v>7240000</v>
      </c>
      <c r="H68" s="11">
        <v>371000</v>
      </c>
      <c r="I68" s="11">
        <v>63700000</v>
      </c>
      <c r="J68" s="10">
        <v>317000000</v>
      </c>
      <c r="K68" s="10">
        <v>12300000</v>
      </c>
      <c r="L68" s="11">
        <v>23500000</v>
      </c>
      <c r="M68" s="17">
        <v>4030000</v>
      </c>
    </row>
    <row r="69" spans="2:13" x14ac:dyDescent="0.2">
      <c r="B69" s="22">
        <v>1965</v>
      </c>
      <c r="C69" s="10">
        <v>6310000</v>
      </c>
      <c r="D69" s="10">
        <v>433400000</v>
      </c>
      <c r="E69" s="11">
        <v>4660000</v>
      </c>
      <c r="F69" s="11">
        <v>2700000</v>
      </c>
      <c r="G69" s="11">
        <v>7980000</v>
      </c>
      <c r="H69" s="11">
        <v>425000</v>
      </c>
      <c r="I69" s="11">
        <v>71400000</v>
      </c>
      <c r="J69" s="10">
        <v>335000000</v>
      </c>
      <c r="K69" s="10">
        <v>13700000</v>
      </c>
      <c r="L69" s="11">
        <v>25200000</v>
      </c>
      <c r="M69" s="17">
        <v>4310000</v>
      </c>
    </row>
    <row r="70" spans="2:13" x14ac:dyDescent="0.2">
      <c r="B70" s="22">
        <v>1966</v>
      </c>
      <c r="C70" s="10">
        <v>6880000</v>
      </c>
      <c r="D70" s="10">
        <v>464200000</v>
      </c>
      <c r="E70" s="11">
        <v>4580000</v>
      </c>
      <c r="F70" s="11">
        <v>2850000</v>
      </c>
      <c r="G70" s="11">
        <v>8150000</v>
      </c>
      <c r="H70" s="11">
        <v>412000</v>
      </c>
      <c r="I70" s="11">
        <v>84500000</v>
      </c>
      <c r="J70" s="10">
        <v>347000000</v>
      </c>
      <c r="K70" s="10">
        <v>14600000</v>
      </c>
      <c r="L70" s="11">
        <v>26500000</v>
      </c>
      <c r="M70" s="17">
        <v>4500000</v>
      </c>
    </row>
    <row r="71" spans="2:13" x14ac:dyDescent="0.2">
      <c r="B71" s="22">
        <v>1967</v>
      </c>
      <c r="C71" s="10">
        <v>7570000</v>
      </c>
      <c r="D71" s="10">
        <v>479800000</v>
      </c>
      <c r="E71" s="11">
        <v>4630000</v>
      </c>
      <c r="F71" s="11">
        <v>2870000</v>
      </c>
      <c r="G71" s="11">
        <v>7510000</v>
      </c>
      <c r="H71" s="11">
        <v>449000</v>
      </c>
      <c r="I71" s="11">
        <v>87300000</v>
      </c>
      <c r="J71" s="10">
        <v>350000000</v>
      </c>
      <c r="K71" s="10">
        <v>15700000</v>
      </c>
      <c r="L71" s="11">
        <v>28400000</v>
      </c>
      <c r="M71" s="17">
        <v>4840000</v>
      </c>
    </row>
    <row r="72" spans="2:13" x14ac:dyDescent="0.2">
      <c r="B72" s="22">
        <v>1968</v>
      </c>
      <c r="C72" s="10">
        <v>8020000</v>
      </c>
      <c r="D72" s="10">
        <v>515200000</v>
      </c>
      <c r="E72" s="11">
        <v>5010000</v>
      </c>
      <c r="F72" s="11">
        <v>3010000</v>
      </c>
      <c r="G72" s="11">
        <v>7800000</v>
      </c>
      <c r="H72" s="11">
        <v>497000</v>
      </c>
      <c r="I72" s="11">
        <v>94100000</v>
      </c>
      <c r="J72" s="10">
        <v>379000000</v>
      </c>
      <c r="K72" s="10">
        <v>16200000</v>
      </c>
      <c r="L72" s="11">
        <v>29500000</v>
      </c>
      <c r="M72" s="17">
        <v>4970000</v>
      </c>
    </row>
    <row r="73" spans="2:13" x14ac:dyDescent="0.2">
      <c r="B73" s="22">
        <v>1969</v>
      </c>
      <c r="C73" s="10">
        <v>8970000</v>
      </c>
      <c r="D73" s="10">
        <v>543100000</v>
      </c>
      <c r="E73" s="11">
        <v>5520000</v>
      </c>
      <c r="F73" s="11">
        <v>3240000</v>
      </c>
      <c r="G73" s="11">
        <v>8420000</v>
      </c>
      <c r="H73" s="11">
        <v>487000</v>
      </c>
      <c r="I73" s="11">
        <v>92100000</v>
      </c>
      <c r="J73" s="10">
        <v>411000000</v>
      </c>
      <c r="K73" s="10">
        <v>17400000</v>
      </c>
      <c r="L73" s="11">
        <v>30700000</v>
      </c>
      <c r="M73" s="17">
        <v>5340000</v>
      </c>
    </row>
    <row r="74" spans="2:13" x14ac:dyDescent="0.2">
      <c r="B74" s="22">
        <v>1970</v>
      </c>
      <c r="C74" s="10">
        <v>9650000</v>
      </c>
      <c r="D74" s="10">
        <v>571800000</v>
      </c>
      <c r="E74" s="11">
        <v>5900000</v>
      </c>
      <c r="F74" s="11">
        <v>3390000</v>
      </c>
      <c r="G74" s="11">
        <v>8200000</v>
      </c>
      <c r="H74" s="11">
        <v>628000</v>
      </c>
      <c r="I74" s="11">
        <v>95100000</v>
      </c>
      <c r="J74" s="10">
        <v>431000000</v>
      </c>
      <c r="K74" s="10">
        <v>18200000</v>
      </c>
      <c r="L74" s="11">
        <v>41900000</v>
      </c>
      <c r="M74" s="17">
        <v>5460000</v>
      </c>
    </row>
    <row r="75" spans="2:13" x14ac:dyDescent="0.2">
      <c r="B75" s="22">
        <v>1971</v>
      </c>
      <c r="C75" s="10">
        <v>10300000</v>
      </c>
      <c r="D75" s="10">
        <v>590000000</v>
      </c>
      <c r="E75" s="11">
        <v>5940000</v>
      </c>
      <c r="F75" s="11">
        <v>3490000</v>
      </c>
      <c r="G75" s="11">
        <v>9070000</v>
      </c>
      <c r="H75" s="11">
        <v>637000</v>
      </c>
      <c r="I75" s="11">
        <v>94000000</v>
      </c>
      <c r="J75" s="10">
        <v>430000000</v>
      </c>
      <c r="K75" s="10">
        <v>19900000</v>
      </c>
      <c r="L75" s="11">
        <v>42700000</v>
      </c>
      <c r="M75" s="17">
        <v>5520000</v>
      </c>
    </row>
    <row r="76" spans="2:13" x14ac:dyDescent="0.2">
      <c r="B76" s="22">
        <v>1972</v>
      </c>
      <c r="C76" s="10">
        <v>11000000</v>
      </c>
      <c r="D76" s="10">
        <v>661000000</v>
      </c>
      <c r="E76" s="11">
        <v>6540000</v>
      </c>
      <c r="F76" s="11">
        <v>3450000</v>
      </c>
      <c r="G76" s="11">
        <v>9080000</v>
      </c>
      <c r="H76" s="11">
        <v>611000</v>
      </c>
      <c r="I76" s="11">
        <v>101000000</v>
      </c>
      <c r="J76" s="10">
        <v>454000000</v>
      </c>
      <c r="K76" s="10">
        <v>20000000</v>
      </c>
      <c r="L76" s="11">
        <v>45500000</v>
      </c>
      <c r="M76" s="17">
        <v>5440000</v>
      </c>
    </row>
    <row r="77" spans="2:13" x14ac:dyDescent="0.2">
      <c r="B77" s="22">
        <v>1973</v>
      </c>
      <c r="C77" s="10">
        <v>12100000</v>
      </c>
      <c r="D77" s="10">
        <v>702000000</v>
      </c>
      <c r="E77" s="11">
        <v>6920000</v>
      </c>
      <c r="F77" s="11">
        <v>3490000</v>
      </c>
      <c r="G77" s="11">
        <v>9740000</v>
      </c>
      <c r="H77" s="11">
        <v>710000</v>
      </c>
      <c r="I77" s="11">
        <v>111000000</v>
      </c>
      <c r="J77" s="10">
        <v>501000000</v>
      </c>
      <c r="K77" s="10">
        <v>18900000</v>
      </c>
      <c r="L77" s="11">
        <v>48200000</v>
      </c>
      <c r="M77" s="17">
        <v>5710000</v>
      </c>
    </row>
    <row r="78" spans="2:13" x14ac:dyDescent="0.2">
      <c r="B78" s="22">
        <v>1974</v>
      </c>
      <c r="C78" s="10">
        <v>13200000</v>
      </c>
      <c r="D78" s="10">
        <v>703200000</v>
      </c>
      <c r="E78" s="11">
        <v>7100000</v>
      </c>
      <c r="F78" s="11">
        <v>3490000</v>
      </c>
      <c r="G78" s="11">
        <v>9270000</v>
      </c>
      <c r="H78" s="11">
        <v>770000</v>
      </c>
      <c r="I78" s="11">
        <v>123000000</v>
      </c>
      <c r="J78" s="10">
        <v>512000000</v>
      </c>
      <c r="K78" s="10">
        <v>21100000</v>
      </c>
      <c r="L78" s="11">
        <v>51200000</v>
      </c>
      <c r="M78" s="17">
        <v>5780000</v>
      </c>
    </row>
    <row r="79" spans="2:13" x14ac:dyDescent="0.2">
      <c r="B79" s="22">
        <v>1975</v>
      </c>
      <c r="C79" s="10">
        <v>12100000</v>
      </c>
      <c r="D79" s="10">
        <v>702200000</v>
      </c>
      <c r="E79" s="11">
        <v>6740000</v>
      </c>
      <c r="F79" s="11">
        <v>3440000</v>
      </c>
      <c r="G79" s="11">
        <v>9810000</v>
      </c>
      <c r="H79" s="11">
        <v>802000</v>
      </c>
      <c r="I79" s="11">
        <v>109000000</v>
      </c>
      <c r="J79" s="10">
        <v>479000000</v>
      </c>
      <c r="K79" s="10">
        <v>24700000</v>
      </c>
      <c r="L79" s="11">
        <v>50700000</v>
      </c>
      <c r="M79" s="17">
        <v>5850000</v>
      </c>
    </row>
    <row r="80" spans="2:13" x14ac:dyDescent="0.2">
      <c r="B80" s="22">
        <v>1976</v>
      </c>
      <c r="C80" s="10">
        <v>12600000</v>
      </c>
      <c r="D80" s="10">
        <v>735400000</v>
      </c>
      <c r="E80" s="11">
        <v>7260000</v>
      </c>
      <c r="F80" s="11">
        <v>3690000</v>
      </c>
      <c r="G80" s="11">
        <v>10000000</v>
      </c>
      <c r="H80" s="11">
        <v>792000</v>
      </c>
      <c r="I80" s="11">
        <v>109000000</v>
      </c>
      <c r="J80" s="10">
        <v>498000000</v>
      </c>
      <c r="K80" s="10">
        <v>24300000</v>
      </c>
      <c r="L80" s="11">
        <v>50900000</v>
      </c>
      <c r="M80" s="17">
        <v>5690000</v>
      </c>
    </row>
    <row r="81" spans="2:13" x14ac:dyDescent="0.2">
      <c r="B81" s="22">
        <v>1977</v>
      </c>
      <c r="C81" s="10">
        <v>13800000</v>
      </c>
      <c r="D81" s="10">
        <v>797100000</v>
      </c>
      <c r="E81" s="11">
        <v>7420000</v>
      </c>
      <c r="F81" s="11">
        <v>3410000</v>
      </c>
      <c r="G81" s="11">
        <v>8690000</v>
      </c>
      <c r="H81" s="11">
        <v>828000</v>
      </c>
      <c r="I81" s="11">
        <v>121000000</v>
      </c>
      <c r="J81" s="10">
        <v>488000000</v>
      </c>
      <c r="K81" s="10">
        <v>25200000</v>
      </c>
      <c r="L81" s="11">
        <v>52300000</v>
      </c>
      <c r="M81" s="17">
        <v>5920000</v>
      </c>
    </row>
    <row r="82" spans="2:13" x14ac:dyDescent="0.2">
      <c r="B82" s="22">
        <v>1978</v>
      </c>
      <c r="C82" s="10">
        <v>14100000</v>
      </c>
      <c r="D82" s="10">
        <v>853000000</v>
      </c>
      <c r="E82" s="11">
        <v>7280000</v>
      </c>
      <c r="F82" s="11">
        <v>3460000</v>
      </c>
      <c r="G82" s="11">
        <v>8690000</v>
      </c>
      <c r="H82" s="11">
        <v>658000</v>
      </c>
      <c r="I82" s="11">
        <v>127000000</v>
      </c>
      <c r="J82" s="10">
        <v>506000000</v>
      </c>
      <c r="K82" s="10">
        <v>26100000</v>
      </c>
      <c r="L82" s="11">
        <v>52100000</v>
      </c>
      <c r="M82" s="17">
        <v>5850000</v>
      </c>
    </row>
    <row r="83" spans="2:13" x14ac:dyDescent="0.2">
      <c r="B83" s="22">
        <v>1979</v>
      </c>
      <c r="C83" s="10">
        <v>14600000</v>
      </c>
      <c r="D83" s="10">
        <v>872400000</v>
      </c>
      <c r="E83" s="11">
        <v>7350000</v>
      </c>
      <c r="F83" s="11">
        <v>3510000</v>
      </c>
      <c r="G83" s="11">
        <v>9800000</v>
      </c>
      <c r="H83" s="11">
        <v>686000</v>
      </c>
      <c r="I83" s="11">
        <v>134000000</v>
      </c>
      <c r="J83" s="10">
        <v>532000000</v>
      </c>
      <c r="K83" s="10">
        <v>25700000</v>
      </c>
      <c r="L83" s="11">
        <v>53200000</v>
      </c>
      <c r="M83" s="17">
        <v>5990000</v>
      </c>
    </row>
    <row r="84" spans="2:13" x14ac:dyDescent="0.2">
      <c r="B84" s="22">
        <v>1980</v>
      </c>
      <c r="C84" s="10">
        <v>15400000</v>
      </c>
      <c r="D84" s="10">
        <v>883100000</v>
      </c>
      <c r="E84" s="11">
        <v>7200000</v>
      </c>
      <c r="F84" s="11">
        <v>3520000</v>
      </c>
      <c r="G84" s="11">
        <v>9670000</v>
      </c>
      <c r="H84" s="11">
        <v>779000</v>
      </c>
      <c r="I84" s="11">
        <v>147000000</v>
      </c>
      <c r="J84" s="10">
        <v>514000000</v>
      </c>
      <c r="K84" s="10">
        <v>27900000</v>
      </c>
      <c r="L84" s="11">
        <v>55000000</v>
      </c>
      <c r="M84" s="17">
        <v>5950000</v>
      </c>
    </row>
    <row r="85" spans="2:13" x14ac:dyDescent="0.2">
      <c r="B85" s="22">
        <v>1981</v>
      </c>
      <c r="C85" s="10">
        <v>15100000</v>
      </c>
      <c r="D85" s="10">
        <v>886700000</v>
      </c>
      <c r="E85" s="11">
        <v>7690000</v>
      </c>
      <c r="F85" s="11">
        <v>3350000</v>
      </c>
      <c r="G85" s="11">
        <v>8400000</v>
      </c>
      <c r="H85" s="11">
        <v>726000</v>
      </c>
      <c r="I85" s="11">
        <v>145000000</v>
      </c>
      <c r="J85" s="10">
        <v>502000000</v>
      </c>
      <c r="K85" s="10">
        <v>27100000</v>
      </c>
      <c r="L85" s="11">
        <v>53600000</v>
      </c>
      <c r="M85" s="17">
        <v>5950000</v>
      </c>
    </row>
    <row r="86" spans="2:13" x14ac:dyDescent="0.2">
      <c r="B86" s="22">
        <v>1982</v>
      </c>
      <c r="C86" s="10">
        <v>13400000</v>
      </c>
      <c r="D86" s="10">
        <v>887400000</v>
      </c>
      <c r="E86" s="11">
        <v>7580000</v>
      </c>
      <c r="F86" s="11">
        <v>3450000</v>
      </c>
      <c r="G86" s="11">
        <v>8580000</v>
      </c>
      <c r="H86" s="11">
        <v>621000</v>
      </c>
      <c r="I86" s="11">
        <v>129000000</v>
      </c>
      <c r="J86" s="10">
        <v>457000000</v>
      </c>
      <c r="K86" s="10">
        <v>24500000</v>
      </c>
      <c r="L86" s="11">
        <v>50600000</v>
      </c>
      <c r="M86" s="17">
        <v>6130000</v>
      </c>
    </row>
    <row r="87" spans="2:13" x14ac:dyDescent="0.2">
      <c r="B87" s="22">
        <v>1983</v>
      </c>
      <c r="C87" s="10">
        <v>13900000</v>
      </c>
      <c r="D87" s="10">
        <v>916600000</v>
      </c>
      <c r="E87" s="11">
        <v>7610000</v>
      </c>
      <c r="F87" s="11">
        <v>3350000</v>
      </c>
      <c r="G87" s="11">
        <v>7780000</v>
      </c>
      <c r="H87" s="11">
        <v>673000</v>
      </c>
      <c r="I87" s="11">
        <v>143000000</v>
      </c>
      <c r="J87" s="10">
        <v>463000000</v>
      </c>
      <c r="K87" s="10">
        <v>27400000</v>
      </c>
      <c r="L87" s="11">
        <v>49800000</v>
      </c>
      <c r="M87" s="17">
        <v>6280000</v>
      </c>
    </row>
    <row r="88" spans="2:13" x14ac:dyDescent="0.2">
      <c r="B88" s="22">
        <v>1984</v>
      </c>
      <c r="C88" s="10">
        <v>15700000</v>
      </c>
      <c r="D88" s="10">
        <v>941100000</v>
      </c>
      <c r="E88" s="11">
        <v>7810000</v>
      </c>
      <c r="F88" s="11">
        <v>3200000</v>
      </c>
      <c r="G88" s="11">
        <v>8600000</v>
      </c>
      <c r="H88" s="11">
        <v>773000</v>
      </c>
      <c r="I88" s="11">
        <v>154000000</v>
      </c>
      <c r="J88" s="10">
        <v>495000000</v>
      </c>
      <c r="K88" s="10">
        <v>29300000</v>
      </c>
      <c r="L88" s="11">
        <v>52500000</v>
      </c>
      <c r="M88" s="17">
        <v>6520000</v>
      </c>
    </row>
    <row r="89" spans="2:13" x14ac:dyDescent="0.2">
      <c r="B89" s="22">
        <v>1985</v>
      </c>
      <c r="C89" s="10">
        <v>15400000</v>
      </c>
      <c r="D89" s="10">
        <v>959400000</v>
      </c>
      <c r="E89" s="11">
        <v>7990000</v>
      </c>
      <c r="F89" s="11">
        <v>3390000</v>
      </c>
      <c r="G89" s="11">
        <v>8690000</v>
      </c>
      <c r="H89" s="11">
        <v>813000</v>
      </c>
      <c r="I89" s="11">
        <v>151000000</v>
      </c>
      <c r="J89" s="10">
        <v>499000000</v>
      </c>
      <c r="K89" s="10">
        <v>29200000</v>
      </c>
      <c r="L89" s="11">
        <v>53800000</v>
      </c>
      <c r="M89" s="17">
        <v>6760000</v>
      </c>
    </row>
    <row r="90" spans="2:13" x14ac:dyDescent="0.2">
      <c r="B90" s="22">
        <v>1986</v>
      </c>
      <c r="C90" s="10">
        <v>15400000</v>
      </c>
      <c r="D90" s="10">
        <v>1008000000</v>
      </c>
      <c r="E90" s="11">
        <v>7940000</v>
      </c>
      <c r="F90" s="11">
        <v>3240000</v>
      </c>
      <c r="G90" s="11">
        <v>8830000</v>
      </c>
      <c r="H90" s="11">
        <v>852000</v>
      </c>
      <c r="I90" s="11">
        <v>141000000</v>
      </c>
      <c r="J90" s="10">
        <v>495000000</v>
      </c>
      <c r="K90" s="10">
        <v>28800000</v>
      </c>
      <c r="L90" s="11">
        <v>53700000</v>
      </c>
      <c r="M90" s="17">
        <v>6840000</v>
      </c>
    </row>
    <row r="91" spans="2:13" x14ac:dyDescent="0.2">
      <c r="B91" s="22">
        <v>1987</v>
      </c>
      <c r="C91" s="10">
        <v>16500000</v>
      </c>
      <c r="D91" s="10">
        <v>1053000000</v>
      </c>
      <c r="E91" s="11">
        <v>8240000</v>
      </c>
      <c r="F91" s="11">
        <v>3430000</v>
      </c>
      <c r="G91" s="11">
        <v>8340000</v>
      </c>
      <c r="H91" s="11">
        <v>891000</v>
      </c>
      <c r="I91" s="11">
        <v>147000000</v>
      </c>
      <c r="J91" s="10">
        <v>509000000</v>
      </c>
      <c r="K91" s="10">
        <v>30500000</v>
      </c>
      <c r="L91" s="11">
        <v>57000000</v>
      </c>
      <c r="M91" s="17">
        <v>7190000</v>
      </c>
    </row>
    <row r="92" spans="2:13" x14ac:dyDescent="0.2">
      <c r="B92" s="22">
        <v>1988</v>
      </c>
      <c r="C92" s="10">
        <v>18500000</v>
      </c>
      <c r="D92" s="10">
        <v>1118000000</v>
      </c>
      <c r="E92" s="11">
        <v>8720000</v>
      </c>
      <c r="F92" s="11">
        <v>3420000</v>
      </c>
      <c r="G92" s="11">
        <v>8650000</v>
      </c>
      <c r="H92" s="11">
        <v>952000</v>
      </c>
      <c r="I92" s="11">
        <v>166000000</v>
      </c>
      <c r="J92" s="10">
        <v>539000000</v>
      </c>
      <c r="K92" s="10">
        <v>31800000</v>
      </c>
      <c r="L92" s="11">
        <v>59200000</v>
      </c>
      <c r="M92" s="17">
        <v>6770000</v>
      </c>
    </row>
    <row r="93" spans="2:13" x14ac:dyDescent="0.2">
      <c r="B93" s="22">
        <v>1989</v>
      </c>
      <c r="C93" s="10">
        <v>19000000</v>
      </c>
      <c r="D93" s="10">
        <v>1149000000</v>
      </c>
      <c r="E93" s="11">
        <v>9040000</v>
      </c>
      <c r="F93" s="11">
        <v>3400000</v>
      </c>
      <c r="G93" s="11">
        <v>9250000</v>
      </c>
      <c r="H93" s="11">
        <v>987000</v>
      </c>
      <c r="I93" s="11">
        <v>163000000</v>
      </c>
      <c r="J93" s="10">
        <v>546000000</v>
      </c>
      <c r="K93" s="10">
        <v>29300000</v>
      </c>
      <c r="L93" s="11">
        <v>58900000</v>
      </c>
      <c r="M93" s="17">
        <v>6820000</v>
      </c>
    </row>
    <row r="94" spans="2:13" x14ac:dyDescent="0.2">
      <c r="B94" s="22">
        <v>1990</v>
      </c>
      <c r="C94" s="10">
        <v>19300000</v>
      </c>
      <c r="D94" s="10">
        <v>1160000000</v>
      </c>
      <c r="E94" s="11">
        <v>9200000</v>
      </c>
      <c r="F94" s="11">
        <v>3370000</v>
      </c>
      <c r="G94" s="11">
        <v>9080000</v>
      </c>
      <c r="H94" s="11">
        <v>974000</v>
      </c>
      <c r="I94" s="11">
        <v>162000000</v>
      </c>
      <c r="J94" s="10">
        <v>531000000</v>
      </c>
      <c r="K94" s="10">
        <v>27500000</v>
      </c>
      <c r="L94" s="11">
        <v>57800000</v>
      </c>
      <c r="M94" s="17">
        <v>7150000</v>
      </c>
    </row>
    <row r="95" spans="2:13" x14ac:dyDescent="0.2">
      <c r="B95" s="22">
        <v>1991</v>
      </c>
      <c r="C95" s="10">
        <v>19700000</v>
      </c>
      <c r="D95" s="10">
        <v>1182000000</v>
      </c>
      <c r="E95" s="11">
        <v>9330000</v>
      </c>
      <c r="F95" s="11">
        <v>3260000</v>
      </c>
      <c r="G95" s="11">
        <v>7600000</v>
      </c>
      <c r="H95" s="11">
        <v>1010000</v>
      </c>
      <c r="I95" s="11">
        <v>150000000</v>
      </c>
      <c r="J95" s="10">
        <v>509000000</v>
      </c>
      <c r="K95" s="10">
        <v>26100000</v>
      </c>
      <c r="L95" s="11">
        <v>54600000</v>
      </c>
      <c r="M95" s="17">
        <v>7270000</v>
      </c>
    </row>
    <row r="96" spans="2:13" x14ac:dyDescent="0.2">
      <c r="B96" s="22">
        <v>1992</v>
      </c>
      <c r="C96" s="10">
        <v>19500000</v>
      </c>
      <c r="D96" s="10">
        <v>1231000000</v>
      </c>
      <c r="E96" s="11">
        <v>9470000</v>
      </c>
      <c r="F96" s="11">
        <v>3200000</v>
      </c>
      <c r="G96" s="11">
        <v>7260000</v>
      </c>
      <c r="H96" s="11">
        <v>1010000</v>
      </c>
      <c r="I96" s="11">
        <v>139000000</v>
      </c>
      <c r="J96" s="10">
        <v>503000000</v>
      </c>
      <c r="K96" s="10">
        <v>23900000</v>
      </c>
      <c r="L96" s="11">
        <v>50700000</v>
      </c>
      <c r="M96" s="17">
        <v>7250000</v>
      </c>
    </row>
    <row r="97" spans="2:13" x14ac:dyDescent="0.2">
      <c r="B97" s="22">
        <v>1993</v>
      </c>
      <c r="C97" s="10">
        <v>19800000</v>
      </c>
      <c r="D97" s="10">
        <v>1291000000</v>
      </c>
      <c r="E97" s="11">
        <v>9490000</v>
      </c>
      <c r="F97" s="11">
        <v>2900000</v>
      </c>
      <c r="G97" s="11">
        <v>7070000</v>
      </c>
      <c r="H97" s="11">
        <v>928000</v>
      </c>
      <c r="I97" s="11">
        <v>119000000</v>
      </c>
      <c r="J97" s="10">
        <v>507000000</v>
      </c>
      <c r="K97" s="10">
        <v>20400000</v>
      </c>
      <c r="L97" s="11">
        <v>51600000</v>
      </c>
      <c r="M97" s="17">
        <v>6910000</v>
      </c>
    </row>
    <row r="98" spans="2:13" x14ac:dyDescent="0.2">
      <c r="B98" s="22">
        <v>1994</v>
      </c>
      <c r="C98" s="10">
        <v>19200000</v>
      </c>
      <c r="D98" s="10">
        <v>1370000000</v>
      </c>
      <c r="E98" s="11">
        <v>9500000</v>
      </c>
      <c r="F98" s="11">
        <v>2800000</v>
      </c>
      <c r="G98" s="11">
        <v>6530000</v>
      </c>
      <c r="H98" s="11">
        <v>932000</v>
      </c>
      <c r="I98" s="11">
        <v>127000000</v>
      </c>
      <c r="J98" s="10">
        <v>516000000</v>
      </c>
      <c r="K98" s="10">
        <v>23100000</v>
      </c>
      <c r="L98" s="11">
        <v>53400000</v>
      </c>
      <c r="M98" s="17">
        <v>7050000</v>
      </c>
    </row>
    <row r="99" spans="2:13" x14ac:dyDescent="0.2">
      <c r="B99" s="22">
        <v>1995</v>
      </c>
      <c r="C99" s="10">
        <v>19700000</v>
      </c>
      <c r="D99" s="10">
        <v>1445000000</v>
      </c>
      <c r="E99" s="11">
        <v>10000000</v>
      </c>
      <c r="F99" s="11">
        <v>2710000</v>
      </c>
      <c r="G99" s="11">
        <v>7970000</v>
      </c>
      <c r="H99" s="11">
        <v>1040000</v>
      </c>
      <c r="I99" s="11">
        <v>130000000</v>
      </c>
      <c r="J99" s="10">
        <v>536000000</v>
      </c>
      <c r="K99" s="10">
        <v>24700000</v>
      </c>
      <c r="L99" s="11">
        <v>54800000</v>
      </c>
      <c r="M99" s="17">
        <v>7280000</v>
      </c>
    </row>
    <row r="100" spans="2:13" x14ac:dyDescent="0.2">
      <c r="B100" s="22">
        <v>1996</v>
      </c>
      <c r="C100" s="10">
        <v>20800000</v>
      </c>
      <c r="D100" s="10">
        <v>1493000000</v>
      </c>
      <c r="E100" s="11">
        <v>11000000</v>
      </c>
      <c r="F100" s="11">
        <v>2920000</v>
      </c>
      <c r="G100" s="11">
        <v>8180000</v>
      </c>
      <c r="H100" s="11">
        <v>1060000</v>
      </c>
      <c r="I100" s="11">
        <v>135000000</v>
      </c>
      <c r="J100" s="10">
        <v>516000000</v>
      </c>
      <c r="K100" s="10">
        <v>23900000</v>
      </c>
      <c r="L100" s="11">
        <v>55200000</v>
      </c>
      <c r="M100" s="17">
        <v>7480000</v>
      </c>
    </row>
    <row r="101" spans="2:13" x14ac:dyDescent="0.2">
      <c r="B101" s="22">
        <v>1997</v>
      </c>
      <c r="C101" s="10">
        <v>21700000</v>
      </c>
      <c r="D101" s="10">
        <v>1547000000</v>
      </c>
      <c r="E101" s="11">
        <v>11500000</v>
      </c>
      <c r="F101" s="11">
        <v>3100000</v>
      </c>
      <c r="G101" s="11">
        <v>7520000</v>
      </c>
      <c r="H101" s="11">
        <v>1140000</v>
      </c>
      <c r="I101" s="11">
        <v>143000000</v>
      </c>
      <c r="J101" s="10">
        <v>540000000</v>
      </c>
      <c r="K101" s="10">
        <v>25500000</v>
      </c>
      <c r="L101" s="11">
        <v>56900000</v>
      </c>
      <c r="M101" s="17">
        <v>7540000</v>
      </c>
    </row>
    <row r="102" spans="2:13" x14ac:dyDescent="0.2">
      <c r="B102" s="22">
        <v>1998</v>
      </c>
      <c r="C102" s="10">
        <v>22600000</v>
      </c>
      <c r="D102" s="10">
        <v>1540000000</v>
      </c>
      <c r="E102" s="11">
        <v>12100000</v>
      </c>
      <c r="F102" s="11">
        <v>3060000</v>
      </c>
      <c r="G102" s="11">
        <v>7330000</v>
      </c>
      <c r="H102" s="11">
        <v>1180000</v>
      </c>
      <c r="I102" s="11">
        <v>144000000</v>
      </c>
      <c r="J102" s="10">
        <v>535000000</v>
      </c>
      <c r="K102" s="10">
        <v>26000000</v>
      </c>
      <c r="L102" s="11">
        <v>57400000</v>
      </c>
      <c r="M102" s="17">
        <v>7570000</v>
      </c>
    </row>
    <row r="103" spans="2:13" x14ac:dyDescent="0.2">
      <c r="B103" s="22">
        <v>1999</v>
      </c>
      <c r="C103" s="10">
        <v>23600000</v>
      </c>
      <c r="D103" s="10">
        <v>1600000000</v>
      </c>
      <c r="E103" s="11">
        <v>12800000</v>
      </c>
      <c r="F103" s="11">
        <v>3080000</v>
      </c>
      <c r="G103" s="11">
        <v>6390000</v>
      </c>
      <c r="H103" s="11">
        <v>1170000</v>
      </c>
      <c r="I103" s="11">
        <v>137000000</v>
      </c>
      <c r="J103" s="10">
        <v>539000000</v>
      </c>
      <c r="K103" s="10">
        <v>27200000</v>
      </c>
      <c r="L103" s="11">
        <v>57400000</v>
      </c>
      <c r="M103" s="17">
        <v>7960000</v>
      </c>
    </row>
    <row r="104" spans="2:13" x14ac:dyDescent="0.2">
      <c r="B104" s="22">
        <v>2000</v>
      </c>
      <c r="C104" s="10">
        <v>24300000</v>
      </c>
      <c r="D104" s="10">
        <v>1660000000</v>
      </c>
      <c r="E104" s="11">
        <v>13200000</v>
      </c>
      <c r="F104" s="11">
        <v>3200000</v>
      </c>
      <c r="G104" s="11">
        <v>6960000</v>
      </c>
      <c r="H104" s="11">
        <v>1290000</v>
      </c>
      <c r="I104" s="11">
        <v>132000000</v>
      </c>
      <c r="J104" s="10">
        <v>573000000</v>
      </c>
      <c r="K104" s="10">
        <v>27000000</v>
      </c>
      <c r="L104" s="11">
        <v>59300000</v>
      </c>
      <c r="M104" s="17">
        <v>8770000</v>
      </c>
    </row>
    <row r="105" spans="2:13" x14ac:dyDescent="0.2">
      <c r="B105" s="22">
        <v>2001</v>
      </c>
      <c r="C105" s="10">
        <v>24300000</v>
      </c>
      <c r="D105" s="10">
        <v>1750000000</v>
      </c>
      <c r="E105" s="11">
        <v>13700000</v>
      </c>
      <c r="F105" s="11">
        <v>3120000</v>
      </c>
      <c r="G105" s="11">
        <v>7580000</v>
      </c>
      <c r="H105" s="11">
        <v>1350000</v>
      </c>
      <c r="I105" s="11">
        <v>126000000</v>
      </c>
      <c r="J105" s="10">
        <v>585000000</v>
      </c>
      <c r="K105" s="10">
        <v>26400000</v>
      </c>
      <c r="L105" s="11">
        <v>59500000</v>
      </c>
      <c r="M105" s="17">
        <v>8910000</v>
      </c>
    </row>
    <row r="106" spans="2:13" x14ac:dyDescent="0.2">
      <c r="B106" s="22">
        <v>2002</v>
      </c>
      <c r="C106" s="10">
        <v>26100000</v>
      </c>
      <c r="D106" s="10">
        <v>1850000000</v>
      </c>
      <c r="E106" s="11">
        <v>13600000</v>
      </c>
      <c r="F106" s="11">
        <v>2850000</v>
      </c>
      <c r="G106" s="11">
        <v>7800000</v>
      </c>
      <c r="H106" s="11">
        <v>1350000</v>
      </c>
      <c r="I106" s="11">
        <v>136000000</v>
      </c>
      <c r="J106" s="10">
        <v>608000000</v>
      </c>
      <c r="K106" s="10">
        <v>27100000</v>
      </c>
      <c r="L106" s="11">
        <v>62000000</v>
      </c>
      <c r="M106" s="17">
        <v>8880000</v>
      </c>
    </row>
    <row r="107" spans="2:13" x14ac:dyDescent="0.2">
      <c r="B107" s="22">
        <v>2003</v>
      </c>
      <c r="C107" s="10">
        <v>28000000</v>
      </c>
      <c r="D107" s="10">
        <v>2020000000</v>
      </c>
      <c r="E107" s="11">
        <v>13800000</v>
      </c>
      <c r="F107" s="11">
        <v>3200000</v>
      </c>
      <c r="G107" s="11">
        <v>8790000</v>
      </c>
      <c r="H107" s="11">
        <v>1330000</v>
      </c>
      <c r="I107" s="11">
        <v>138000000</v>
      </c>
      <c r="J107" s="10">
        <v>673000000</v>
      </c>
      <c r="K107" s="10">
        <v>28600000</v>
      </c>
      <c r="L107" s="11">
        <v>64100000</v>
      </c>
      <c r="M107" s="17">
        <v>9520000</v>
      </c>
    </row>
    <row r="108" spans="2:13" x14ac:dyDescent="0.2">
      <c r="B108" s="22">
        <v>2004</v>
      </c>
      <c r="C108" s="10">
        <v>29900000</v>
      </c>
      <c r="D108" s="10">
        <v>2190000000</v>
      </c>
      <c r="E108" s="11">
        <v>14700000</v>
      </c>
      <c r="F108" s="11">
        <v>3150000</v>
      </c>
      <c r="G108" s="11">
        <v>9900000</v>
      </c>
      <c r="H108" s="11">
        <v>1370000</v>
      </c>
      <c r="I108" s="11">
        <v>142000000</v>
      </c>
      <c r="J108" s="10">
        <v>720000000</v>
      </c>
      <c r="K108" s="10">
        <v>32100000</v>
      </c>
      <c r="L108" s="11">
        <v>66400000</v>
      </c>
      <c r="M108" s="17">
        <v>9600000</v>
      </c>
    </row>
    <row r="109" spans="2:13" x14ac:dyDescent="0.2">
      <c r="B109" s="22">
        <v>2005</v>
      </c>
      <c r="C109" s="10">
        <v>31900000</v>
      </c>
      <c r="D109" s="10">
        <v>2350000000</v>
      </c>
      <c r="E109" s="11">
        <v>15000000</v>
      </c>
      <c r="F109" s="11">
        <v>3470000</v>
      </c>
      <c r="G109" s="11">
        <v>11000000</v>
      </c>
      <c r="H109" s="11">
        <v>1460000</v>
      </c>
      <c r="I109" s="11">
        <v>152000000</v>
      </c>
      <c r="J109" s="10">
        <v>802000000</v>
      </c>
      <c r="K109" s="10">
        <v>33800000</v>
      </c>
      <c r="L109" s="11">
        <v>68500000</v>
      </c>
      <c r="M109" s="17">
        <v>10000000</v>
      </c>
    </row>
    <row r="110" spans="2:13" x14ac:dyDescent="0.2">
      <c r="B110" s="22">
        <v>2006</v>
      </c>
      <c r="C110" s="10">
        <v>33900000</v>
      </c>
      <c r="D110" s="10">
        <v>2620000000</v>
      </c>
      <c r="E110" s="11">
        <v>15100000</v>
      </c>
      <c r="F110" s="11">
        <v>3630000</v>
      </c>
      <c r="G110" s="11">
        <v>11500000</v>
      </c>
      <c r="H110" s="11">
        <v>1570000</v>
      </c>
      <c r="I110" s="11">
        <v>151000000</v>
      </c>
      <c r="J110" s="10">
        <v>881000000</v>
      </c>
      <c r="K110" s="10">
        <v>30400000</v>
      </c>
      <c r="L110" s="11">
        <v>67000000</v>
      </c>
      <c r="M110" s="17">
        <v>10300000</v>
      </c>
    </row>
    <row r="111" spans="2:13" x14ac:dyDescent="0.2">
      <c r="B111" s="22">
        <v>2007</v>
      </c>
      <c r="C111" s="10">
        <v>37900000</v>
      </c>
      <c r="D111" s="10">
        <v>2810000000</v>
      </c>
      <c r="E111" s="11">
        <v>15400000</v>
      </c>
      <c r="F111" s="11">
        <v>3720000</v>
      </c>
      <c r="G111" s="11">
        <v>12100000</v>
      </c>
      <c r="H111" s="11">
        <v>1670000</v>
      </c>
      <c r="I111" s="11">
        <v>160000000</v>
      </c>
      <c r="J111" s="10">
        <v>956000000</v>
      </c>
      <c r="K111" s="10">
        <v>34900000</v>
      </c>
      <c r="L111" s="11">
        <v>67800000</v>
      </c>
      <c r="M111" s="17">
        <v>11100000</v>
      </c>
    </row>
    <row r="112" spans="2:13" x14ac:dyDescent="0.2">
      <c r="B112" s="22">
        <v>2008</v>
      </c>
      <c r="C112" s="10">
        <v>39700000</v>
      </c>
      <c r="D112" s="10">
        <v>2850000000</v>
      </c>
      <c r="E112" s="11">
        <v>15400000</v>
      </c>
      <c r="F112" s="11">
        <v>3880000</v>
      </c>
      <c r="G112" s="11">
        <v>13000000</v>
      </c>
      <c r="H112" s="11">
        <v>1570000</v>
      </c>
      <c r="I112" s="11">
        <v>165000000</v>
      </c>
      <c r="J112" s="10">
        <v>931000000</v>
      </c>
      <c r="K112" s="10">
        <v>33700000</v>
      </c>
      <c r="L112" s="11">
        <v>68000000</v>
      </c>
      <c r="M112" s="17">
        <v>11900000</v>
      </c>
    </row>
    <row r="113" spans="2:13" x14ac:dyDescent="0.2">
      <c r="B113" s="22">
        <v>2009</v>
      </c>
      <c r="C113" s="10">
        <v>37200000</v>
      </c>
      <c r="D113" s="10">
        <v>3050000000</v>
      </c>
      <c r="E113" s="11">
        <v>15900000</v>
      </c>
      <c r="F113" s="11">
        <v>3900000</v>
      </c>
      <c r="G113" s="11">
        <v>10800000</v>
      </c>
      <c r="H113" s="11">
        <v>1400000</v>
      </c>
      <c r="I113" s="11">
        <v>161000000</v>
      </c>
      <c r="J113" s="10">
        <v>919000000</v>
      </c>
      <c r="K113" s="10">
        <v>20800000</v>
      </c>
      <c r="L113" s="11">
        <v>68300000</v>
      </c>
      <c r="M113" s="17">
        <v>11600000</v>
      </c>
    </row>
    <row r="114" spans="2:13" x14ac:dyDescent="0.2">
      <c r="B114" s="22">
        <v>2010</v>
      </c>
      <c r="C114" s="10">
        <v>41800000</v>
      </c>
      <c r="D114" s="10">
        <v>3290000000</v>
      </c>
      <c r="E114" s="11">
        <v>16300000</v>
      </c>
      <c r="F114" s="11">
        <v>4160000</v>
      </c>
      <c r="G114" s="11">
        <v>14000000</v>
      </c>
      <c r="H114" s="11">
        <v>1710000</v>
      </c>
      <c r="I114" s="11">
        <v>183000000</v>
      </c>
      <c r="J114" s="10">
        <v>1040000000</v>
      </c>
      <c r="K114" s="10">
        <v>33900000</v>
      </c>
      <c r="L114" s="11">
        <v>69800000</v>
      </c>
      <c r="M114" s="17">
        <v>12300000</v>
      </c>
    </row>
    <row r="115" spans="2:13" x14ac:dyDescent="0.2">
      <c r="B115" s="22">
        <v>2011</v>
      </c>
      <c r="C115" s="10">
        <v>46800000</v>
      </c>
      <c r="D115" s="10">
        <v>3630000000</v>
      </c>
      <c r="E115" s="11">
        <v>16300000</v>
      </c>
      <c r="F115" s="11">
        <v>4750000</v>
      </c>
      <c r="G115" s="11">
        <v>15700000</v>
      </c>
      <c r="H115" s="11">
        <v>2340000</v>
      </c>
      <c r="I115" s="11">
        <v>200000000</v>
      </c>
      <c r="J115" s="10">
        <v>1100000000</v>
      </c>
      <c r="K115" s="10">
        <v>35800000</v>
      </c>
      <c r="L115" s="11">
        <v>69900000</v>
      </c>
      <c r="M115" s="17">
        <v>12500000</v>
      </c>
    </row>
    <row r="116" spans="2:13" x14ac:dyDescent="0.2">
      <c r="B116" s="22">
        <v>2012</v>
      </c>
      <c r="C116" s="10">
        <v>49200000</v>
      </c>
      <c r="D116" s="10">
        <v>3820000000</v>
      </c>
      <c r="E116" s="11">
        <v>17100000</v>
      </c>
      <c r="F116" s="11">
        <v>5080000</v>
      </c>
      <c r="G116" s="11">
        <v>15800000</v>
      </c>
      <c r="H116" s="11">
        <v>2570000</v>
      </c>
      <c r="I116" s="11">
        <v>216000000</v>
      </c>
      <c r="J116" s="10">
        <v>1120000000</v>
      </c>
      <c r="K116" s="10">
        <v>32800000</v>
      </c>
      <c r="L116" s="11">
        <v>69800000</v>
      </c>
      <c r="M116" s="17">
        <v>12900000</v>
      </c>
    </row>
    <row r="117" spans="2:13" x14ac:dyDescent="0.2">
      <c r="B117" s="22">
        <v>2013</v>
      </c>
      <c r="C117" s="10">
        <v>51900000</v>
      </c>
      <c r="D117" s="10">
        <v>4070000000</v>
      </c>
      <c r="E117" s="11">
        <v>18300000</v>
      </c>
      <c r="F117" s="11">
        <v>5430000</v>
      </c>
      <c r="G117" s="11">
        <v>16900000</v>
      </c>
      <c r="H117" s="11">
        <v>2790000</v>
      </c>
      <c r="I117" s="11">
        <v>232000000</v>
      </c>
      <c r="J117" s="10">
        <v>1170000000</v>
      </c>
      <c r="K117" s="10">
        <v>35600000</v>
      </c>
      <c r="L117" s="11">
        <v>68000000</v>
      </c>
      <c r="M117" s="17">
        <v>13100000</v>
      </c>
    </row>
    <row r="118" spans="2:13" x14ac:dyDescent="0.2">
      <c r="B118" s="22">
        <v>2014</v>
      </c>
      <c r="C118" s="10">
        <v>54000000</v>
      </c>
      <c r="D118" s="10">
        <v>4180000000</v>
      </c>
      <c r="E118" s="11">
        <v>18500000</v>
      </c>
      <c r="F118" s="11">
        <v>5440000</v>
      </c>
      <c r="G118" s="11">
        <v>17400000</v>
      </c>
      <c r="H118" s="11">
        <v>2350000</v>
      </c>
      <c r="I118" s="11">
        <v>237000000</v>
      </c>
      <c r="J118" s="10">
        <v>1180000000</v>
      </c>
      <c r="K118" s="10">
        <v>40800000</v>
      </c>
      <c r="L118" s="11">
        <v>69000000</v>
      </c>
      <c r="M118" s="17">
        <v>13300000</v>
      </c>
    </row>
    <row r="119" spans="2:13" x14ac:dyDescent="0.2">
      <c r="B119" s="22">
        <v>2015</v>
      </c>
      <c r="C119" s="10">
        <v>57500000</v>
      </c>
      <c r="D119" s="10">
        <v>4060000000</v>
      </c>
      <c r="E119" s="11">
        <v>18700000</v>
      </c>
      <c r="F119" s="11">
        <v>4950000</v>
      </c>
      <c r="G119" s="11">
        <v>17500000</v>
      </c>
      <c r="H119" s="11">
        <v>2280000</v>
      </c>
      <c r="I119" s="11">
        <v>241000000</v>
      </c>
      <c r="J119" s="10">
        <v>1160000000</v>
      </c>
      <c r="K119" s="10">
        <v>40600000</v>
      </c>
      <c r="L119" s="11">
        <v>68900000</v>
      </c>
      <c r="M119" s="17">
        <v>12800000</v>
      </c>
    </row>
    <row r="120" spans="2:13" x14ac:dyDescent="0.2">
      <c r="B120" s="22">
        <v>2016</v>
      </c>
      <c r="C120" s="10">
        <v>58900000</v>
      </c>
      <c r="D120" s="10">
        <v>4100000000</v>
      </c>
      <c r="E120" s="11">
        <v>20100000</v>
      </c>
      <c r="F120" s="11">
        <v>4710000</v>
      </c>
      <c r="G120" s="11">
        <v>15700000</v>
      </c>
      <c r="H120" s="11">
        <v>2090000</v>
      </c>
      <c r="I120" s="11">
        <v>255000000</v>
      </c>
      <c r="J120" s="10">
        <v>1160000000</v>
      </c>
      <c r="K120" s="10">
        <v>39300000</v>
      </c>
      <c r="L120" s="11">
        <v>69300000</v>
      </c>
      <c r="M120" s="17">
        <v>12600000</v>
      </c>
    </row>
    <row r="121" spans="2:13" x14ac:dyDescent="0.2">
      <c r="B121" s="22">
        <v>2017</v>
      </c>
      <c r="C121" s="10">
        <v>59400000</v>
      </c>
      <c r="D121" s="10">
        <v>4050000000</v>
      </c>
      <c r="E121" s="11">
        <v>20000000</v>
      </c>
      <c r="F121" s="11">
        <v>4580000</v>
      </c>
      <c r="G121" s="11">
        <v>17300000</v>
      </c>
      <c r="H121" s="11">
        <v>2160000</v>
      </c>
      <c r="I121" s="11">
        <v>269000000</v>
      </c>
      <c r="J121" s="10">
        <v>1170000000</v>
      </c>
      <c r="K121" s="10">
        <v>41400000</v>
      </c>
      <c r="L121" s="11">
        <v>80200000</v>
      </c>
      <c r="M121" s="17">
        <v>12500000</v>
      </c>
    </row>
    <row r="122" spans="2:13" ht="13.5" thickBot="1" x14ac:dyDescent="0.25">
      <c r="B122" s="23">
        <v>2018</v>
      </c>
      <c r="C122" s="15">
        <v>60000000</v>
      </c>
      <c r="D122" s="15">
        <v>4100000000</v>
      </c>
      <c r="E122" s="14">
        <v>21000000</v>
      </c>
      <c r="F122" s="14">
        <v>4400000</v>
      </c>
      <c r="G122" s="14">
        <v>18000000</v>
      </c>
      <c r="H122" s="14">
        <v>2300000</v>
      </c>
      <c r="I122" s="14">
        <v>270000000</v>
      </c>
      <c r="J122" s="15">
        <v>1200000000</v>
      </c>
      <c r="K122" s="15">
        <v>42000000</v>
      </c>
      <c r="L122" s="14">
        <v>80000000</v>
      </c>
      <c r="M122" s="18">
        <v>13000000</v>
      </c>
    </row>
    <row r="123" spans="2:13" x14ac:dyDescent="0.2">
      <c r="C123" s="4"/>
      <c r="K123" s="5"/>
    </row>
    <row r="124" spans="2:13" ht="25.5" x14ac:dyDescent="0.2">
      <c r="B124" s="19" t="s">
        <v>15</v>
      </c>
      <c r="C124" s="6">
        <f>SUM(C4:C123)</f>
        <v>1389934000</v>
      </c>
      <c r="D124" s="6">
        <f t="shared" ref="D124:M124" si="0">SUM(D4:D123)</f>
        <v>97367300000</v>
      </c>
      <c r="E124" s="6">
        <f t="shared" si="0"/>
        <v>708498000</v>
      </c>
      <c r="F124" s="6">
        <f t="shared" si="0"/>
        <v>286158154.93448311</v>
      </c>
      <c r="G124" s="6">
        <f t="shared" si="0"/>
        <v>681029000</v>
      </c>
      <c r="H124" s="6">
        <f t="shared" si="0"/>
        <v>69787690</v>
      </c>
      <c r="I124" s="6">
        <f t="shared" si="0"/>
        <v>8974500000</v>
      </c>
      <c r="J124" s="6">
        <f t="shared" si="0"/>
        <v>41131200000</v>
      </c>
      <c r="K124" s="6">
        <f t="shared" si="0"/>
        <v>1654450000</v>
      </c>
      <c r="L124" s="6">
        <f t="shared" si="0"/>
        <v>3476440000</v>
      </c>
      <c r="M124" s="6">
        <f t="shared" si="0"/>
        <v>534206000</v>
      </c>
    </row>
    <row r="125" spans="2:13" x14ac:dyDescent="0.2">
      <c r="C125" s="4"/>
      <c r="K125" s="5"/>
    </row>
    <row r="126" spans="2:13" x14ac:dyDescent="0.2">
      <c r="C126" s="4"/>
      <c r="K126" s="5"/>
    </row>
    <row r="127" spans="2:13" x14ac:dyDescent="0.2">
      <c r="B127" s="2" t="s">
        <v>5</v>
      </c>
      <c r="C127" s="4"/>
      <c r="K127" s="5"/>
    </row>
    <row r="128" spans="2:13" x14ac:dyDescent="0.2">
      <c r="C128" s="4"/>
    </row>
    <row r="129" spans="2:13" ht="26.25" customHeight="1" x14ac:dyDescent="0.2">
      <c r="B129" s="20" t="s">
        <v>13</v>
      </c>
      <c r="C129" s="4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2:13" x14ac:dyDescent="0.2">
      <c r="C130" s="4"/>
    </row>
    <row r="131" spans="2:13" x14ac:dyDescent="0.2">
      <c r="C131" s="4"/>
    </row>
    <row r="132" spans="2:13" x14ac:dyDescent="0.2">
      <c r="C132" s="4"/>
    </row>
    <row r="133" spans="2:13" x14ac:dyDescent="0.2">
      <c r="C133" s="4"/>
    </row>
    <row r="134" spans="2:13" x14ac:dyDescent="0.2">
      <c r="C134" s="4"/>
    </row>
    <row r="135" spans="2:13" x14ac:dyDescent="0.2">
      <c r="C135" s="4"/>
    </row>
    <row r="136" spans="2:13" x14ac:dyDescent="0.2">
      <c r="C136" s="4"/>
    </row>
    <row r="137" spans="2:13" x14ac:dyDescent="0.2">
      <c r="C137" s="4"/>
    </row>
    <row r="138" spans="2:13" x14ac:dyDescent="0.2">
      <c r="C138" s="4"/>
    </row>
    <row r="139" spans="2:13" x14ac:dyDescent="0.2">
      <c r="C139" s="4"/>
    </row>
    <row r="140" spans="2:13" x14ac:dyDescent="0.2">
      <c r="C140" s="4"/>
    </row>
    <row r="141" spans="2:13" x14ac:dyDescent="0.2">
      <c r="C141" s="4"/>
    </row>
    <row r="142" spans="2:13" x14ac:dyDescent="0.2">
      <c r="C142" s="4"/>
    </row>
    <row r="143" spans="2:13" x14ac:dyDescent="0.2">
      <c r="C143" s="4"/>
    </row>
    <row r="144" spans="2:13" x14ac:dyDescent="0.2">
      <c r="C144" s="4"/>
    </row>
    <row r="145" spans="3:3" x14ac:dyDescent="0.2">
      <c r="C145" s="4"/>
    </row>
    <row r="146" spans="3:3" x14ac:dyDescent="0.2">
      <c r="C146" s="4"/>
    </row>
    <row r="147" spans="3:3" x14ac:dyDescent="0.2">
      <c r="C147" s="4"/>
    </row>
    <row r="148" spans="3:3" x14ac:dyDescent="0.2">
      <c r="C148" s="4"/>
    </row>
    <row r="149" spans="3:3" x14ac:dyDescent="0.2">
      <c r="C149" s="4"/>
    </row>
    <row r="150" spans="3:3" x14ac:dyDescent="0.2">
      <c r="C150" s="4"/>
    </row>
    <row r="151" spans="3:3" x14ac:dyDescent="0.2">
      <c r="C151" s="4"/>
    </row>
    <row r="152" spans="3:3" x14ac:dyDescent="0.2">
      <c r="C152" s="4"/>
    </row>
    <row r="153" spans="3:3" x14ac:dyDescent="0.2">
      <c r="C153" s="4"/>
    </row>
    <row r="154" spans="3:3" x14ac:dyDescent="0.2">
      <c r="C154" s="4"/>
    </row>
    <row r="155" spans="3:3" x14ac:dyDescent="0.2">
      <c r="C155" s="4"/>
    </row>
    <row r="156" spans="3:3" x14ac:dyDescent="0.2">
      <c r="C156" s="4"/>
    </row>
    <row r="157" spans="3:3" x14ac:dyDescent="0.2">
      <c r="C157" s="4"/>
    </row>
    <row r="158" spans="3:3" x14ac:dyDescent="0.2">
      <c r="C158" s="4"/>
    </row>
    <row r="159" spans="3:3" x14ac:dyDescent="0.2">
      <c r="C159" s="4"/>
    </row>
    <row r="160" spans="3:3" x14ac:dyDescent="0.2">
      <c r="C160" s="4"/>
    </row>
    <row r="161" spans="3:3" x14ac:dyDescent="0.2">
      <c r="C161" s="4"/>
    </row>
    <row r="162" spans="3:3" x14ac:dyDescent="0.2">
      <c r="C162" s="4"/>
    </row>
    <row r="163" spans="3:3" x14ac:dyDescent="0.2">
      <c r="C163" s="4"/>
    </row>
    <row r="164" spans="3:3" x14ac:dyDescent="0.2">
      <c r="C164" s="4"/>
    </row>
    <row r="165" spans="3:3" x14ac:dyDescent="0.2">
      <c r="C165" s="4"/>
    </row>
    <row r="166" spans="3:3" x14ac:dyDescent="0.2">
      <c r="C166" s="4"/>
    </row>
    <row r="167" spans="3:3" x14ac:dyDescent="0.2">
      <c r="C167" s="4"/>
    </row>
    <row r="168" spans="3:3" x14ac:dyDescent="0.2">
      <c r="C168" s="4"/>
    </row>
    <row r="169" spans="3:3" x14ac:dyDescent="0.2">
      <c r="C169" s="4"/>
    </row>
    <row r="170" spans="3:3" x14ac:dyDescent="0.2">
      <c r="C170" s="4"/>
    </row>
    <row r="171" spans="3:3" x14ac:dyDescent="0.2">
      <c r="C171" s="4"/>
    </row>
    <row r="172" spans="3:3" x14ac:dyDescent="0.2">
      <c r="C172" s="4"/>
    </row>
    <row r="173" spans="3:3" x14ac:dyDescent="0.2">
      <c r="C173" s="4"/>
    </row>
    <row r="174" spans="3:3" x14ac:dyDescent="0.2">
      <c r="C174" s="4"/>
    </row>
    <row r="175" spans="3:3" x14ac:dyDescent="0.2">
      <c r="C175" s="4"/>
    </row>
    <row r="176" spans="3:3" x14ac:dyDescent="0.2">
      <c r="C176" s="4"/>
    </row>
    <row r="177" spans="3:3" x14ac:dyDescent="0.2">
      <c r="C177" s="4"/>
    </row>
    <row r="178" spans="3:3" x14ac:dyDescent="0.2">
      <c r="C178" s="4"/>
    </row>
    <row r="179" spans="3:3" x14ac:dyDescent="0.2">
      <c r="C179" s="4"/>
    </row>
    <row r="180" spans="3:3" x14ac:dyDescent="0.2">
      <c r="C180" s="4"/>
    </row>
    <row r="181" spans="3:3" x14ac:dyDescent="0.2">
      <c r="C181" s="4"/>
    </row>
    <row r="182" spans="3:3" x14ac:dyDescent="0.2">
      <c r="C182" s="4"/>
    </row>
    <row r="183" spans="3:3" x14ac:dyDescent="0.2">
      <c r="C183" s="4"/>
    </row>
    <row r="184" spans="3:3" x14ac:dyDescent="0.2">
      <c r="C184" s="4"/>
    </row>
    <row r="185" spans="3:3" x14ac:dyDescent="0.2">
      <c r="C185" s="4"/>
    </row>
    <row r="186" spans="3:3" x14ac:dyDescent="0.2">
      <c r="C186" s="4"/>
    </row>
    <row r="187" spans="3:3" x14ac:dyDescent="0.2">
      <c r="C187" s="4"/>
    </row>
    <row r="188" spans="3:3" x14ac:dyDescent="0.2">
      <c r="C188" s="4"/>
    </row>
    <row r="189" spans="3:3" x14ac:dyDescent="0.2">
      <c r="C189" s="4"/>
    </row>
    <row r="190" spans="3:3" x14ac:dyDescent="0.2">
      <c r="C190" s="4"/>
    </row>
    <row r="191" spans="3:3" x14ac:dyDescent="0.2">
      <c r="C191" s="4"/>
    </row>
    <row r="192" spans="3:3" x14ac:dyDescent="0.2">
      <c r="C192" s="4"/>
    </row>
    <row r="193" spans="3:3" x14ac:dyDescent="0.2">
      <c r="C193" s="4"/>
    </row>
    <row r="194" spans="3:3" x14ac:dyDescent="0.2">
      <c r="C194" s="4"/>
    </row>
    <row r="195" spans="3:3" x14ac:dyDescent="0.2">
      <c r="C195" s="4"/>
    </row>
    <row r="196" spans="3:3" x14ac:dyDescent="0.2">
      <c r="C196" s="4"/>
    </row>
    <row r="197" spans="3:3" x14ac:dyDescent="0.2">
      <c r="C197" s="4"/>
    </row>
    <row r="198" spans="3:3" x14ac:dyDescent="0.2">
      <c r="C198" s="4"/>
    </row>
    <row r="199" spans="3:3" x14ac:dyDescent="0.2">
      <c r="C199" s="4"/>
    </row>
    <row r="200" spans="3:3" x14ac:dyDescent="0.2">
      <c r="C200" s="4"/>
    </row>
    <row r="201" spans="3:3" x14ac:dyDescent="0.2">
      <c r="C201" s="4"/>
    </row>
    <row r="202" spans="3:3" x14ac:dyDescent="0.2">
      <c r="C202" s="4"/>
    </row>
    <row r="203" spans="3:3" x14ac:dyDescent="0.2">
      <c r="C203" s="4"/>
    </row>
    <row r="204" spans="3:3" x14ac:dyDescent="0.2">
      <c r="C204" s="4"/>
    </row>
    <row r="205" spans="3:3" x14ac:dyDescent="0.2">
      <c r="C205" s="4"/>
    </row>
  </sheetData>
  <mergeCells count="1">
    <mergeCell ref="B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2</vt:i4>
      </vt:variant>
    </vt:vector>
  </HeadingPairs>
  <TitlesOfParts>
    <vt:vector size="3" baseType="lpstr">
      <vt:lpstr>Données</vt:lpstr>
      <vt:lpstr>Fig. 1a</vt:lpstr>
      <vt:lpstr>Graphique</vt:lpstr>
    </vt:vector>
  </TitlesOfParts>
  <Company>USGS-MIT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Beryllium statistics</dc:title>
  <dc:creator>David A. Buckingham</dc:creator>
  <dc:description>Last modification:  December 13, 2011</dc:description>
  <cp:lastModifiedBy>Celine Magnier</cp:lastModifiedBy>
  <cp:lastPrinted>2011-12-22T13:07:37Z</cp:lastPrinted>
  <dcterms:created xsi:type="dcterms:W3CDTF">2001-05-09T15:57:02Z</dcterms:created>
  <dcterms:modified xsi:type="dcterms:W3CDTF">2020-01-24T14:39:45Z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{5593D8DE-21D7-46B8-877E-BE559E38D321}</vt:lpwstr>
  </property>
</Properties>
</file>