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e.dumas\Desktop\vélo\"/>
    </mc:Choice>
  </mc:AlternateContent>
  <bookViews>
    <workbookView xWindow="0" yWindow="0" windowWidth="23040" windowHeight="7752"/>
  </bookViews>
  <sheets>
    <sheet name="FIGURE 1" sheetId="14" r:id="rId1"/>
    <sheet name="FIGURE 2" sheetId="6" r:id="rId2"/>
    <sheet name="FIGURE 3" sheetId="11" r:id="rId3"/>
    <sheet name="FIGURE 4" sheetId="12" r:id="rId4"/>
    <sheet name="FIGURE 5" sheetId="4" r:id="rId5"/>
  </sheets>
  <definedNames>
    <definedName name="_xlnm._FilterDatabase" localSheetId="1" hidden="1">'FIGURE 2'!#REF!</definedName>
    <definedName name="_xlnm._FilterDatabase" localSheetId="2" hidden="1">'FIGURE 3'!$B$54:$C$73</definedName>
    <definedName name="_xlnm._FilterDatabase" localSheetId="4" hidden="1">'FIGURE 5'!#REF!</definedName>
    <definedName name="_xlnm.Print_Area" localSheetId="2">'FIGURE 3'!$B$2:$J$3</definedName>
  </definedNames>
  <calcPr calcId="162913"/>
</workbook>
</file>

<file path=xl/sharedStrings.xml><?xml version="1.0" encoding="utf-8"?>
<sst xmlns="http://schemas.openxmlformats.org/spreadsheetml/2006/main" count="231" uniqueCount="156">
  <si>
    <t>Premier choix</t>
  </si>
  <si>
    <t>Second choix</t>
  </si>
  <si>
    <t>Des pistes cyclables plus nombreuses et plus sécurisées</t>
  </si>
  <si>
    <t>La mise en place d'un système de location de vélo près de chez moi</t>
  </si>
  <si>
    <t>La mise à disposition de lieux de stationnement sécurisés</t>
  </si>
  <si>
    <t>L'acquisition d'un vélo à assistance électrique à bas prix</t>
  </si>
  <si>
    <t>L'attribution d'une prime kilométrique pour les trajets domicile-travail</t>
  </si>
  <si>
    <t>Rien, je ne veux pas ou je ne peux pas l'utiliser davantage</t>
  </si>
  <si>
    <t>Cumul</t>
  </si>
  <si>
    <t>Système de location de vélo près de chez soi</t>
  </si>
  <si>
    <t>Prime kilométrique pour les trajets domicile-travail</t>
  </si>
  <si>
    <t>Mise à disposition de lieux de stationnement sécurisés</t>
  </si>
  <si>
    <t>Acquisition d'un vélo à assistance électrique à bas prix</t>
  </si>
  <si>
    <t>Pistes cyclables plus nombreuses et plus sécurisées</t>
  </si>
  <si>
    <t>Pas de volonté/possibilité de l'utiliser davantage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</si>
  <si>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</si>
  <si>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</si>
  <si>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</si>
  <si>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</si>
  <si>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</si>
  <si>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</si>
  <si>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</si>
  <si>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</si>
  <si>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</si>
  <si>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</si>
  <si>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</si>
  <si>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</si>
  <si>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</si>
  <si>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Source : Observatoire du cycle</t>
  </si>
  <si>
    <t>Part des ventes en énergie électrique</t>
  </si>
  <si>
    <t>Vélo</t>
  </si>
  <si>
    <t>Voiture</t>
  </si>
  <si>
    <t>Paris</t>
  </si>
  <si>
    <t>Bordeaux</t>
  </si>
  <si>
    <t>Toulouse</t>
  </si>
  <si>
    <t>Montpellier</t>
  </si>
  <si>
    <t>Marseille</t>
  </si>
  <si>
    <t>Nice</t>
  </si>
  <si>
    <t>Lyon</t>
  </si>
  <si>
    <t>Grenoble</t>
  </si>
  <si>
    <t>Clermont-Ferrand</t>
  </si>
  <si>
    <t>Limoges</t>
  </si>
  <si>
    <t>Nantes</t>
  </si>
  <si>
    <t>Angers</t>
  </si>
  <si>
    <t>Rennes</t>
  </si>
  <si>
    <t>Brest</t>
  </si>
  <si>
    <t>Orléans</t>
  </si>
  <si>
    <t>Tours</t>
  </si>
  <si>
    <t>Caen</t>
  </si>
  <si>
    <t>Le Havre</t>
  </si>
  <si>
    <t>Rouen</t>
  </si>
  <si>
    <t>Amiens</t>
  </si>
  <si>
    <t>Lille</t>
  </si>
  <si>
    <t>Reims</t>
  </si>
  <si>
    <t>Metz</t>
  </si>
  <si>
    <t>Nancy</t>
  </si>
  <si>
    <t>Strasbourg</t>
  </si>
  <si>
    <t>Mulhouse</t>
  </si>
  <si>
    <t>Besançon</t>
  </si>
  <si>
    <t>Dijon</t>
  </si>
  <si>
    <t>2018</t>
  </si>
  <si>
    <t>2019</t>
  </si>
  <si>
    <t>2020</t>
  </si>
  <si>
    <t>2021</t>
  </si>
  <si>
    <t>Champ : France métropolitaine</t>
  </si>
  <si>
    <t>Mode de déplacement principal pour se rendre au travail dans les communes de plus de 150 000 habitants</t>
  </si>
  <si>
    <t>Saint-Étienne</t>
  </si>
  <si>
    <t>Toulon</t>
  </si>
  <si>
    <t>Nîmes</t>
  </si>
  <si>
    <t>Champ : France hors Mayotte, personnes âgées de 15 ans ou plus en emploi ou en apprentissage, se déplaçant à moins de 150 kilomètres pour aller travailler.</t>
  </si>
  <si>
    <t>Source : Insee, recensement de la population 2017, exploitation complémentaire ; distancier Metric-OSRM (distances par la route), © les contributeurs d’OpenStreetMap.</t>
  </si>
  <si>
    <t>Commune</t>
  </si>
  <si>
    <t>Population communale 2017</t>
  </si>
  <si>
    <t>km pistes / 10 000 hab.</t>
  </si>
  <si>
    <t>km réseau (hors pistes) / 10 000 hab.</t>
  </si>
  <si>
    <t>km de réseau (hors pistes) / km²</t>
  </si>
  <si>
    <t>km pistes / km²</t>
  </si>
  <si>
    <t>Ressenti global usagers</t>
  </si>
  <si>
    <t>Nbre de répondants Baro Cyc</t>
  </si>
  <si>
    <t>Marseille [2,01]</t>
  </si>
  <si>
    <t>Argenteuil</t>
  </si>
  <si>
    <t>Argenteuil [2,28]</t>
  </si>
  <si>
    <t>Nîmes [2,35]</t>
  </si>
  <si>
    <t>Toulon [2,36]</t>
  </si>
  <si>
    <t>Boulogne-Billancourt</t>
  </si>
  <si>
    <t>Boulogne-Billancourt [2,42]</t>
  </si>
  <si>
    <t>Perpignan</t>
  </si>
  <si>
    <t>Perpignan [2,49]</t>
  </si>
  <si>
    <t>Saint-Denis</t>
  </si>
  <si>
    <t>Saint-Denis [2,51]</t>
  </si>
  <si>
    <t>Saint-Étienne [2,54]</t>
  </si>
  <si>
    <t>Aix-en-Provence</t>
  </si>
  <si>
    <t>Aix-en-Provence [2,55]</t>
  </si>
  <si>
    <t>Nice [2,60]</t>
  </si>
  <si>
    <t>Amiens [2,66]</t>
  </si>
  <si>
    <t>Limoges [2,68]</t>
  </si>
  <si>
    <t>Clermont-Ferrand [2,76]</t>
  </si>
  <si>
    <t>Metz [2,89]</t>
  </si>
  <si>
    <t>Nancy [2,95]</t>
  </si>
  <si>
    <t>Toulouse [2,96]</t>
  </si>
  <si>
    <t>Reims [2,96]</t>
  </si>
  <si>
    <t>Orléans [2,98]</t>
  </si>
  <si>
    <t>Mulhouse [3,03]</t>
  </si>
  <si>
    <t>Total 100k</t>
  </si>
  <si>
    <t>Moyenne [3,05]</t>
  </si>
  <si>
    <t>Lille [3,08]</t>
  </si>
  <si>
    <t>Rouen [3,11]</t>
  </si>
  <si>
    <t>Brest [3,12]</t>
  </si>
  <si>
    <t>Le Mans</t>
  </si>
  <si>
    <t>Le Mans [3,14]</t>
  </si>
  <si>
    <t>Montpellier [3,16]</t>
  </si>
  <si>
    <t>Besançon [3,17]</t>
  </si>
  <si>
    <t>Dijon [3,18]</t>
  </si>
  <si>
    <t>Villeurbanne</t>
  </si>
  <si>
    <t>Villeurbanne [3,31]</t>
  </si>
  <si>
    <t>Paris [3,33]</t>
  </si>
  <si>
    <t>Caen [3,38]</t>
  </si>
  <si>
    <t>Bordeaux [3,40]</t>
  </si>
  <si>
    <t>Angers [3,44]</t>
  </si>
  <si>
    <t>Montreuil</t>
  </si>
  <si>
    <t>Montreuil [3,44]</t>
  </si>
  <si>
    <t>Le Havre [3,45]</t>
  </si>
  <si>
    <t>Tours [3,46]</t>
  </si>
  <si>
    <t>Lyon [3,51]</t>
  </si>
  <si>
    <t>Nantes [3,69]</t>
  </si>
  <si>
    <t>Annecy</t>
  </si>
  <si>
    <t>Annecy [3,69]</t>
  </si>
  <si>
    <t>Rennes [3,74]</t>
  </si>
  <si>
    <t>Strasbourg [4,18]</t>
  </si>
  <si>
    <t>Grenoble [4,21]</t>
  </si>
  <si>
    <t>Taux d'équipement des ménages métropolitains selon le niveau de vie</t>
  </si>
  <si>
    <t>Décile 1</t>
  </si>
  <si>
    <t>Décile 2</t>
  </si>
  <si>
    <t>Décile 3</t>
  </si>
  <si>
    <t>Décile 4</t>
  </si>
  <si>
    <t>Décile 5</t>
  </si>
  <si>
    <t>Décile 6</t>
  </si>
  <si>
    <t>Décile 7</t>
  </si>
  <si>
    <t>Décile 8</t>
  </si>
  <si>
    <t>Décile 9</t>
  </si>
  <si>
    <t>Décile 10</t>
  </si>
  <si>
    <t>Ensemble</t>
  </si>
  <si>
    <t>Lecture : parmi les ménages du 1er décile de niveau de vie, c'est-à-dire les 10 % des ménages ayant les niveaux de vie les plus faibles, 35 % possèdent au moins un vélo.</t>
  </si>
  <si>
    <t>Unité : %</t>
  </si>
  <si>
    <t>Source : Insee, enquête Budget de famille 2017</t>
  </si>
  <si>
    <r>
      <t xml:space="preserve">Source : </t>
    </r>
    <r>
      <rPr>
        <i/>
        <sz val="10"/>
        <color indexed="8"/>
        <rFont val="Marianne"/>
        <family val="3"/>
      </rPr>
      <t>Fichier central des automobiles jusqu'en 2009, SDES-RSVERO à partir de 2010</t>
    </r>
  </si>
  <si>
    <t>Part des ventes (hors électrique)</t>
  </si>
  <si>
    <t xml:space="preserve">Part totale des ventes </t>
  </si>
  <si>
    <t>Unité : en milliers de véhicules vendus</t>
  </si>
  <si>
    <t>Lecture : à Paris, 4,9 % des actifs résidant à Paris ont recours au vélo pour rejoindre leur lieu de travail.</t>
  </si>
  <si>
    <t>Évolution comparée des ventes de vélos et de voitures particulières en France</t>
  </si>
  <si>
    <t>Offre et densité des aménagements cyclables dans les grandes villes françaises</t>
  </si>
  <si>
    <t>Champ : France métropolitaine, villes de plus de 100 000 habitants (intra-muros)</t>
  </si>
  <si>
    <t>Sources : Geovelo (Aménagements cyclables, mai 2022) et  FUB (Baromètre 2021 des villes cyclables) ; Traitements : CGDD/SDES, 2022</t>
  </si>
  <si>
    <t>Raisons de ne pas se déplacer davantage en vélo</t>
  </si>
  <si>
    <t>Source : CGDD/SDES, Enquête sur les pratiques environnementales des ménages,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</si>
</sst>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#,###,##0"/>
    <numFmt numFmtId="166" formatCode="_-* #,##0.00&quot; €&quot;_-;\-* #,##0.00&quot; €&quot;_-;_-* \-??&quot; €&quot;_-;_-@_-"/>
    <numFmt numFmtId="167" formatCode="#,##0.00\ [$€-401]\ ;\-#,##0.00\ [$€-401]\ ;&quot; -&quot;#\ [$€-401]\ "/>
    <numFmt numFmtId="168" formatCode="_-* #,##0.00\ _€_-;\-* #,##0.00\ _€_-;_-* \-??\ _€_-;_-@_-"/>
    <numFmt numFmtId="169" formatCode="_-* #,##0&quot; F&quot;_-;\-* #,##0&quot; F&quot;_-;_-* &quot;- F&quot;_-;_-@_-"/>
    <numFmt numFmtId="170" formatCode="_-* #,##0.00&quot; F&quot;_-;\-* #,##0.00&quot; F&quot;_-;_-* \-??&quot; F&quot;_-;_-@_-"/>
    <numFmt numFmtId="171" formatCode="#,##0.0"/>
    <numFmt numFmtId="172" formatCode="#,##0_ ;\-#,##0\ 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4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i/>
      <u/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49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color rgb="FF000000"/>
      <name val="Arial"/>
      <family val="2"/>
    </font>
    <font>
      <sz val="10"/>
      <name val="Arial"/>
    </font>
    <font>
      <b/>
      <sz val="12"/>
      <color indexed="8"/>
      <name val="Marianne"/>
      <family val="3"/>
    </font>
    <font>
      <sz val="10"/>
      <color indexed="8"/>
      <name val="Marianne"/>
      <family val="3"/>
    </font>
    <font>
      <sz val="10"/>
      <name val="Marianne"/>
      <family val="3"/>
    </font>
    <font>
      <i/>
      <sz val="10"/>
      <color indexed="8"/>
      <name val="Marianne"/>
      <family val="3"/>
    </font>
    <font>
      <b/>
      <i/>
      <sz val="10"/>
      <color indexed="8"/>
      <name val="Marianne"/>
      <family val="3"/>
    </font>
    <font>
      <sz val="9"/>
      <name val="Marianne"/>
      <family val="3"/>
    </font>
    <font>
      <b/>
      <sz val="9"/>
      <color indexed="8"/>
      <name val="Marianne"/>
      <family val="3"/>
    </font>
    <font>
      <b/>
      <sz val="9"/>
      <name val="Marianne"/>
      <family val="3"/>
    </font>
    <font>
      <sz val="9"/>
      <color theme="1"/>
      <name val="Marianne"/>
      <family val="3"/>
    </font>
    <font>
      <b/>
      <sz val="10"/>
      <name val="Marianne"/>
      <family val="3"/>
    </font>
    <font>
      <sz val="10"/>
      <color theme="1"/>
      <name val="Marianne"/>
      <family val="3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sz val="11"/>
      <color rgb="FF000000"/>
      <name val="Marianne"/>
      <family val="3"/>
    </font>
    <font>
      <sz val="11"/>
      <color rgb="FFC9211E"/>
      <name val="Marianne"/>
      <family val="3"/>
    </font>
    <font>
      <sz val="9"/>
      <color theme="0" tint="-0.14999847407452621"/>
      <name val="Marianne"/>
      <family val="3"/>
    </font>
    <font>
      <b/>
      <sz val="9"/>
      <color theme="1"/>
      <name val="Marianne"/>
      <family val="3"/>
    </font>
    <font>
      <sz val="8"/>
      <color theme="4" tint="0.79998168889431442"/>
      <name val="Marianne"/>
      <family val="3"/>
    </font>
    <font>
      <b/>
      <sz val="8"/>
      <color theme="4" tint="0.79998168889431442"/>
      <name val="Marianne"/>
      <family val="3"/>
    </font>
    <font>
      <sz val="6"/>
      <color theme="0" tint="-0.14999847407452621"/>
      <name val="Marianne"/>
      <family val="3"/>
    </font>
    <font>
      <b/>
      <sz val="6"/>
      <color theme="0" tint="-0.14999847407452621"/>
      <name val="Marianne"/>
      <family val="3"/>
    </font>
    <font>
      <i/>
      <sz val="10"/>
      <color theme="1"/>
      <name val="Marianne"/>
      <family val="3"/>
    </font>
    <font>
      <i/>
      <sz val="8"/>
      <color theme="1" tint="0.499984740745262"/>
      <name val="Marianne"/>
      <family val="3"/>
    </font>
    <font>
      <b/>
      <sz val="10"/>
      <color theme="1"/>
      <name val="Marianne"/>
      <family val="3"/>
    </font>
    <font>
      <sz val="9"/>
      <color rgb="FF000000"/>
      <name val="Marianne"/>
      <family val="3"/>
    </font>
  </fonts>
  <fills count="3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3" fontId="11" fillId="0" borderId="0" applyBorder="0">
      <alignment vertical="center"/>
    </xf>
    <xf numFmtId="0" fontId="3" fillId="23" borderId="8" applyNumberFormat="0" applyAlignment="0" applyProtection="0"/>
    <xf numFmtId="0" fontId="12" fillId="8" borderId="6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2" fontId="13" fillId="0" borderId="0" applyFill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4" borderId="0" applyNumberFormat="0" applyBorder="0">
      <alignment horizontal="right"/>
      <protection locked="0"/>
    </xf>
    <xf numFmtId="0" fontId="16" fillId="24" borderId="0" applyNumberFormat="0" applyBorder="0">
      <alignment horizontal="right"/>
      <protection locked="0"/>
    </xf>
    <xf numFmtId="0" fontId="17" fillId="24" borderId="0" applyNumberFormat="0" applyBorder="0">
      <alignment horizontal="right"/>
      <protection locked="0"/>
    </xf>
    <xf numFmtId="0" fontId="18" fillId="24" borderId="0" applyNumberFormat="0" applyBorder="0">
      <alignment horizontal="right"/>
      <protection locked="0"/>
    </xf>
    <xf numFmtId="168" fontId="3" fillId="0" borderId="0" applyFill="0" applyBorder="0" applyAlignment="0" applyProtection="0"/>
    <xf numFmtId="0" fontId="19" fillId="25" borderId="0" applyNumberFormat="0" applyBorder="0" applyAlignment="0" applyProtection="0"/>
    <xf numFmtId="0" fontId="3" fillId="0" borderId="0"/>
    <xf numFmtId="2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20" fillId="26" borderId="8" applyNumberFormat="0" applyFon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24" borderId="0" applyNumberFormat="0" applyBorder="0">
      <alignment horizontal="center"/>
      <protection locked="0"/>
    </xf>
    <xf numFmtId="0" fontId="28" fillId="24" borderId="0" applyNumberFormat="0" applyBorder="0">
      <alignment horizontal="center"/>
      <protection locked="0"/>
    </xf>
    <xf numFmtId="0" fontId="4" fillId="24" borderId="0" applyNumberFormat="0" applyBorder="0">
      <alignment horizontal="left"/>
      <protection locked="0"/>
    </xf>
    <xf numFmtId="0" fontId="4" fillId="24" borderId="0" applyNumberFormat="0" applyBorder="0">
      <alignment horizontal="left"/>
      <protection locked="0"/>
    </xf>
    <xf numFmtId="0" fontId="4" fillId="24" borderId="0" applyNumberFormat="0" applyBorder="0">
      <alignment horizontal="left"/>
      <protection locked="0"/>
    </xf>
    <xf numFmtId="0" fontId="29" fillId="24" borderId="0" applyNumberFormat="0" applyBorder="0">
      <alignment horizontal="left"/>
      <protection locked="0"/>
    </xf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0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>
      <protection locked="0"/>
    </xf>
    <xf numFmtId="0" fontId="35" fillId="0" borderId="14" applyNumberFormat="0" applyFill="0" applyAlignment="0" applyProtection="0"/>
    <xf numFmtId="0" fontId="36" fillId="27" borderId="15" applyNumberFormat="0" applyAlignment="0" applyProtection="0"/>
    <xf numFmtId="0" fontId="37" fillId="28" borderId="16" applyNumberFormat="0" applyAlignment="0" applyProtection="0"/>
    <xf numFmtId="169" fontId="3" fillId="0" borderId="0" applyFill="0" applyBorder="0" applyAlignment="0" applyProtection="0"/>
    <xf numFmtId="170" fontId="3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9" fillId="0" borderId="0"/>
    <xf numFmtId="9" fontId="39" fillId="0" borderId="0" applyFont="0" applyFill="0" applyBorder="0" applyAlignment="0" applyProtection="0"/>
  </cellStyleXfs>
  <cellXfs count="87">
    <xf numFmtId="0" fontId="0" fillId="0" borderId="0" xfId="0"/>
    <xf numFmtId="171" fontId="42" fillId="29" borderId="0" xfId="111" applyNumberFormat="1" applyFont="1" applyFill="1"/>
    <xf numFmtId="171" fontId="41" fillId="29" borderId="0" xfId="111" applyNumberFormat="1" applyFont="1" applyFill="1" applyBorder="1" applyAlignment="1">
      <alignment vertical="center"/>
    </xf>
    <xf numFmtId="171" fontId="42" fillId="29" borderId="3" xfId="111" applyNumberFormat="1" applyFont="1" applyFill="1" applyBorder="1"/>
    <xf numFmtId="171" fontId="41" fillId="29" borderId="17" xfId="111" applyNumberFormat="1" applyFont="1" applyFill="1" applyBorder="1" applyAlignment="1">
      <alignment horizontal="center" vertical="center" wrapText="1"/>
    </xf>
    <xf numFmtId="171" fontId="44" fillId="29" borderId="18" xfId="111" applyNumberFormat="1" applyFont="1" applyFill="1" applyBorder="1" applyAlignment="1">
      <alignment horizontal="center" vertical="center" wrapText="1"/>
    </xf>
    <xf numFmtId="171" fontId="41" fillId="29" borderId="20" xfId="111" applyNumberFormat="1" applyFont="1" applyFill="1" applyBorder="1" applyAlignment="1">
      <alignment horizontal="center" vertical="center"/>
    </xf>
    <xf numFmtId="9" fontId="41" fillId="29" borderId="21" xfId="112" applyFont="1" applyFill="1" applyBorder="1" applyAlignment="1">
      <alignment horizontal="center" vertical="center"/>
    </xf>
    <xf numFmtId="9" fontId="41" fillId="29" borderId="22" xfId="112" applyFont="1" applyFill="1" applyBorder="1" applyAlignment="1">
      <alignment horizontal="center" vertical="center"/>
    </xf>
    <xf numFmtId="171" fontId="41" fillId="29" borderId="0" xfId="111" applyNumberFormat="1" applyFont="1" applyFill="1" applyBorder="1" applyAlignment="1">
      <alignment horizontal="center" vertical="center"/>
    </xf>
    <xf numFmtId="9" fontId="41" fillId="29" borderId="0" xfId="112" applyFont="1" applyFill="1" applyBorder="1" applyAlignment="1">
      <alignment horizontal="center" vertical="center"/>
    </xf>
    <xf numFmtId="0" fontId="42" fillId="29" borderId="0" xfId="3" applyFont="1" applyFill="1"/>
    <xf numFmtId="0" fontId="42" fillId="29" borderId="0" xfId="3" applyFont="1" applyFill="1" applyAlignment="1">
      <alignment wrapText="1"/>
    </xf>
    <xf numFmtId="0" fontId="42" fillId="29" borderId="2" xfId="3" applyFont="1" applyFill="1" applyBorder="1" applyAlignment="1">
      <alignment horizontal="center" vertical="center" wrapText="1"/>
    </xf>
    <xf numFmtId="0" fontId="42" fillId="29" borderId="2" xfId="3" applyFont="1" applyFill="1" applyBorder="1"/>
    <xf numFmtId="1" fontId="42" fillId="29" borderId="0" xfId="3" applyNumberFormat="1" applyFont="1" applyFill="1"/>
    <xf numFmtId="165" fontId="41" fillId="29" borderId="0" xfId="1" applyNumberFormat="1" applyFont="1" applyFill="1" applyBorder="1" applyAlignment="1" applyProtection="1">
      <alignment horizontal="right"/>
      <protection locked="0"/>
    </xf>
    <xf numFmtId="165" fontId="46" fillId="29" borderId="0" xfId="1" applyNumberFormat="1" applyFont="1" applyFill="1" applyBorder="1" applyAlignment="1" applyProtection="1">
      <alignment horizontal="right"/>
      <protection locked="0"/>
    </xf>
    <xf numFmtId="9" fontId="46" fillId="29" borderId="0" xfId="108" applyFont="1" applyFill="1" applyBorder="1" applyAlignment="1" applyProtection="1">
      <alignment horizontal="right"/>
      <protection locked="0"/>
    </xf>
    <xf numFmtId="165" fontId="42" fillId="29" borderId="0" xfId="1" applyNumberFormat="1" applyFont="1" applyFill="1" applyBorder="1" applyAlignment="1" applyProtection="1">
      <alignment horizontal="right"/>
      <protection locked="0"/>
    </xf>
    <xf numFmtId="165" fontId="47" fillId="29" borderId="0" xfId="1" applyNumberFormat="1" applyFont="1" applyFill="1" applyBorder="1" applyAlignment="1" applyProtection="1">
      <alignment horizontal="right"/>
      <protection locked="0"/>
    </xf>
    <xf numFmtId="49" fontId="42" fillId="29" borderId="0" xfId="3" applyNumberFormat="1" applyFont="1" applyFill="1" applyBorder="1" applyAlignment="1">
      <alignment horizontal="center" vertical="center"/>
    </xf>
    <xf numFmtId="0" fontId="42" fillId="29" borderId="0" xfId="3" applyFont="1" applyFill="1" applyBorder="1"/>
    <xf numFmtId="1" fontId="45" fillId="29" borderId="0" xfId="3" applyNumberFormat="1" applyFont="1" applyFill="1" applyBorder="1" applyAlignment="1">
      <alignment horizontal="center" vertical="center"/>
    </xf>
    <xf numFmtId="1" fontId="45" fillId="29" borderId="0" xfId="1" applyNumberFormat="1" applyFont="1" applyFill="1" applyBorder="1" applyAlignment="1" applyProtection="1">
      <alignment horizontal="center" vertical="center"/>
      <protection locked="0"/>
    </xf>
    <xf numFmtId="49" fontId="42" fillId="29" borderId="0" xfId="3" applyNumberFormat="1" applyFont="1" applyFill="1" applyBorder="1"/>
    <xf numFmtId="49" fontId="41" fillId="29" borderId="0" xfId="1" applyNumberFormat="1" applyFont="1" applyFill="1" applyBorder="1" applyAlignment="1" applyProtection="1">
      <alignment horizontal="left"/>
      <protection locked="0"/>
    </xf>
    <xf numFmtId="172" fontId="42" fillId="29" borderId="2" xfId="109" applyNumberFormat="1" applyFont="1" applyFill="1" applyBorder="1" applyAlignment="1">
      <alignment horizontal="center" vertical="center"/>
    </xf>
    <xf numFmtId="172" fontId="41" fillId="29" borderId="2" xfId="109" applyNumberFormat="1" applyFont="1" applyFill="1" applyBorder="1" applyAlignment="1" applyProtection="1">
      <alignment horizontal="center" vertical="center"/>
      <protection locked="0"/>
    </xf>
    <xf numFmtId="172" fontId="42" fillId="29" borderId="2" xfId="109" applyNumberFormat="1" applyFont="1" applyFill="1" applyBorder="1" applyAlignment="1" applyProtection="1">
      <alignment horizontal="center" vertical="center"/>
      <protection locked="0"/>
    </xf>
    <xf numFmtId="172" fontId="50" fillId="29" borderId="2" xfId="109" applyNumberFormat="1" applyFont="1" applyFill="1" applyBorder="1" applyAlignment="1">
      <alignment horizontal="center" vertical="center"/>
    </xf>
    <xf numFmtId="172" fontId="50" fillId="29" borderId="2" xfId="109" applyNumberFormat="1" applyFont="1" applyFill="1" applyBorder="1" applyAlignment="1" applyProtection="1">
      <alignment horizontal="center" vertical="center"/>
      <protection locked="0"/>
    </xf>
    <xf numFmtId="0" fontId="52" fillId="29" borderId="0" xfId="110" applyFont="1" applyFill="1"/>
    <xf numFmtId="0" fontId="53" fillId="29" borderId="0" xfId="110" applyFont="1" applyFill="1"/>
    <xf numFmtId="0" fontId="51" fillId="29" borderId="0" xfId="110" applyFont="1" applyFill="1" applyBorder="1"/>
    <xf numFmtId="0" fontId="52" fillId="29" borderId="0" xfId="110" applyFont="1" applyFill="1" applyBorder="1"/>
    <xf numFmtId="0" fontId="42" fillId="29" borderId="0" xfId="110" applyFont="1" applyFill="1" applyBorder="1"/>
    <xf numFmtId="0" fontId="52" fillId="29" borderId="0" xfId="110" applyFont="1" applyFill="1" applyBorder="1" applyAlignment="1">
      <alignment horizontal="right"/>
    </xf>
    <xf numFmtId="0" fontId="53" fillId="29" borderId="0" xfId="110" applyFont="1" applyFill="1" applyBorder="1"/>
    <xf numFmtId="0" fontId="54" fillId="29" borderId="0" xfId="110" applyFont="1" applyFill="1"/>
    <xf numFmtId="0" fontId="48" fillId="29" borderId="19" xfId="0" applyFont="1" applyFill="1" applyBorder="1" applyAlignment="1">
      <alignment vertical="center"/>
    </xf>
    <xf numFmtId="3" fontId="48" fillId="29" borderId="19" xfId="109" applyNumberFormat="1" applyFont="1" applyFill="1" applyBorder="1" applyAlignment="1">
      <alignment horizontal="center" vertical="center" wrapText="1"/>
    </xf>
    <xf numFmtId="1" fontId="48" fillId="29" borderId="19" xfId="0" applyNumberFormat="1" applyFont="1" applyFill="1" applyBorder="1" applyAlignment="1">
      <alignment horizontal="center" vertical="center" wrapText="1"/>
    </xf>
    <xf numFmtId="1" fontId="55" fillId="29" borderId="19" xfId="0" applyNumberFormat="1" applyFont="1" applyFill="1" applyBorder="1" applyAlignment="1">
      <alignment horizontal="center" vertical="center" wrapText="1"/>
    </xf>
    <xf numFmtId="2" fontId="48" fillId="29" borderId="19" xfId="0" applyNumberFormat="1" applyFont="1" applyFill="1" applyBorder="1" applyAlignment="1">
      <alignment horizontal="center" vertical="center" wrapText="1"/>
    </xf>
    <xf numFmtId="1" fontId="48" fillId="29" borderId="0" xfId="0" applyNumberFormat="1" applyFont="1" applyFill="1" applyAlignment="1">
      <alignment horizontal="center" vertical="center"/>
    </xf>
    <xf numFmtId="0" fontId="48" fillId="29" borderId="0" xfId="0" applyFont="1" applyFill="1"/>
    <xf numFmtId="3" fontId="48" fillId="29" borderId="19" xfId="0" applyNumberFormat="1" applyFont="1" applyFill="1" applyBorder="1" applyAlignment="1">
      <alignment horizontal="center" vertical="center"/>
    </xf>
    <xf numFmtId="1" fontId="48" fillId="29" borderId="19" xfId="0" applyNumberFormat="1" applyFont="1" applyFill="1" applyBorder="1" applyAlignment="1">
      <alignment horizontal="center" vertical="center"/>
    </xf>
    <xf numFmtId="2" fontId="48" fillId="29" borderId="19" xfId="0" applyNumberFormat="1" applyFont="1" applyFill="1" applyBorder="1" applyAlignment="1">
      <alignment horizontal="center"/>
    </xf>
    <xf numFmtId="0" fontId="48" fillId="29" borderId="19" xfId="0" applyFont="1" applyFill="1" applyBorder="1" applyAlignment="1"/>
    <xf numFmtId="3" fontId="48" fillId="29" borderId="19" xfId="0" applyNumberFormat="1" applyFont="1" applyFill="1" applyBorder="1" applyAlignment="1">
      <alignment horizontal="center"/>
    </xf>
    <xf numFmtId="2" fontId="48" fillId="29" borderId="19" xfId="0" applyNumberFormat="1" applyFont="1" applyFill="1" applyBorder="1" applyAlignment="1">
      <alignment horizontal="center" vertical="center"/>
    </xf>
    <xf numFmtId="0" fontId="48" fillId="29" borderId="0" xfId="0" applyFont="1" applyFill="1" applyAlignment="1"/>
    <xf numFmtId="3" fontId="48" fillId="29" borderId="0" xfId="0" applyNumberFormat="1" applyFont="1" applyFill="1" applyAlignment="1">
      <alignment horizontal="center"/>
    </xf>
    <xf numFmtId="2" fontId="48" fillId="29" borderId="0" xfId="0" applyNumberFormat="1" applyFont="1" applyFill="1" applyAlignment="1">
      <alignment horizontal="center"/>
    </xf>
    <xf numFmtId="0" fontId="56" fillId="2" borderId="19" xfId="0" applyFont="1" applyFill="1" applyBorder="1" applyAlignment="1"/>
    <xf numFmtId="3" fontId="56" fillId="2" borderId="19" xfId="0" applyNumberFormat="1" applyFont="1" applyFill="1" applyBorder="1" applyAlignment="1">
      <alignment horizontal="center"/>
    </xf>
    <xf numFmtId="1" fontId="56" fillId="2" borderId="19" xfId="0" applyNumberFormat="1" applyFont="1" applyFill="1" applyBorder="1" applyAlignment="1">
      <alignment horizontal="center" vertical="center"/>
    </xf>
    <xf numFmtId="2" fontId="56" fillId="2" borderId="19" xfId="0" applyNumberFormat="1" applyFont="1" applyFill="1" applyBorder="1" applyAlignment="1">
      <alignment horizontal="center"/>
    </xf>
    <xf numFmtId="1" fontId="57" fillId="29" borderId="19" xfId="0" applyNumberFormat="1" applyFont="1" applyFill="1" applyBorder="1" applyAlignment="1">
      <alignment horizontal="center" vertical="center" wrapText="1"/>
    </xf>
    <xf numFmtId="1" fontId="57" fillId="29" borderId="19" xfId="0" applyNumberFormat="1" applyFont="1" applyFill="1" applyBorder="1" applyAlignment="1">
      <alignment horizontal="center" vertical="center"/>
    </xf>
    <xf numFmtId="1" fontId="58" fillId="2" borderId="19" xfId="0" applyNumberFormat="1" applyFont="1" applyFill="1" applyBorder="1" applyAlignment="1">
      <alignment horizontal="center" vertical="center"/>
    </xf>
    <xf numFmtId="1" fontId="59" fillId="29" borderId="19" xfId="0" applyNumberFormat="1" applyFont="1" applyFill="1" applyBorder="1" applyAlignment="1">
      <alignment horizontal="center" vertical="center"/>
    </xf>
    <xf numFmtId="1" fontId="60" fillId="2" borderId="19" xfId="0" applyNumberFormat="1" applyFont="1" applyFill="1" applyBorder="1" applyAlignment="1">
      <alignment horizontal="center" vertical="center"/>
    </xf>
    <xf numFmtId="0" fontId="50" fillId="29" borderId="0" xfId="0" applyFont="1" applyFill="1"/>
    <xf numFmtId="0" fontId="61" fillId="29" borderId="19" xfId="0" applyFont="1" applyFill="1" applyBorder="1" applyAlignment="1">
      <alignment vertical="center" wrapText="1"/>
    </xf>
    <xf numFmtId="0" fontId="50" fillId="29" borderId="19" xfId="0" applyFont="1" applyFill="1" applyBorder="1"/>
    <xf numFmtId="0" fontId="50" fillId="29" borderId="19" xfId="0" applyFont="1" applyFill="1" applyBorder="1" applyAlignment="1">
      <alignment horizontal="center" vertical="center"/>
    </xf>
    <xf numFmtId="0" fontId="41" fillId="29" borderId="19" xfId="2" applyFont="1" applyFill="1" applyBorder="1" applyAlignment="1">
      <alignment horizontal="left" vertical="center" wrapText="1"/>
    </xf>
    <xf numFmtId="164" fontId="50" fillId="29" borderId="19" xfId="0" applyNumberFormat="1" applyFont="1" applyFill="1" applyBorder="1" applyAlignment="1">
      <alignment horizontal="center" vertical="center"/>
    </xf>
    <xf numFmtId="0" fontId="62" fillId="29" borderId="19" xfId="2" applyFont="1" applyFill="1" applyBorder="1" applyAlignment="1">
      <alignment horizontal="left" vertical="center" wrapText="1"/>
    </xf>
    <xf numFmtId="164" fontId="50" fillId="29" borderId="0" xfId="0" applyNumberFormat="1" applyFont="1" applyFill="1"/>
    <xf numFmtId="0" fontId="63" fillId="0" borderId="0" xfId="0" applyFont="1"/>
    <xf numFmtId="0" fontId="63" fillId="0" borderId="0" xfId="0" applyFont="1" applyAlignment="1">
      <alignment horizontal="justify" vertical="center"/>
    </xf>
    <xf numFmtId="0" fontId="51" fillId="29" borderId="0" xfId="110" applyFont="1" applyFill="1"/>
    <xf numFmtId="0" fontId="51" fillId="30" borderId="19" xfId="110" applyFont="1" applyFill="1" applyBorder="1" applyAlignment="1">
      <alignment vertical="center"/>
    </xf>
    <xf numFmtId="0" fontId="51" fillId="30" borderId="19" xfId="110" applyFont="1" applyFill="1" applyBorder="1" applyAlignment="1">
      <alignment horizontal="center" vertical="center" wrapText="1"/>
    </xf>
    <xf numFmtId="0" fontId="52" fillId="29" borderId="19" xfId="110" applyFont="1" applyFill="1" applyBorder="1" applyAlignment="1">
      <alignment horizontal="center" vertical="center"/>
    </xf>
    <xf numFmtId="171" fontId="52" fillId="29" borderId="19" xfId="110" applyNumberFormat="1" applyFont="1" applyFill="1" applyBorder="1" applyAlignment="1">
      <alignment horizontal="center" vertical="center"/>
    </xf>
    <xf numFmtId="0" fontId="52" fillId="30" borderId="19" xfId="110" applyFont="1" applyFill="1" applyBorder="1" applyAlignment="1">
      <alignment horizontal="center" vertical="center"/>
    </xf>
    <xf numFmtId="171" fontId="52" fillId="30" borderId="19" xfId="110" applyNumberFormat="1" applyFont="1" applyFill="1" applyBorder="1" applyAlignment="1">
      <alignment horizontal="center" vertical="center"/>
    </xf>
    <xf numFmtId="0" fontId="64" fillId="29" borderId="0" xfId="110" applyFont="1" applyFill="1"/>
    <xf numFmtId="171" fontId="42" fillId="29" borderId="0" xfId="111" applyNumberFormat="1" applyFont="1" applyFill="1" applyBorder="1"/>
    <xf numFmtId="171" fontId="40" fillId="29" borderId="0" xfId="111" applyNumberFormat="1" applyFont="1" applyFill="1" applyBorder="1" applyAlignment="1">
      <alignment vertical="center"/>
    </xf>
    <xf numFmtId="49" fontId="49" fillId="29" borderId="5" xfId="3" applyNumberFormat="1" applyFont="1" applyFill="1" applyBorder="1" applyAlignment="1">
      <alignment horizontal="center" vertical="center"/>
    </xf>
    <xf numFmtId="49" fontId="49" fillId="29" borderId="4" xfId="3" applyNumberFormat="1" applyFont="1" applyFill="1" applyBorder="1" applyAlignment="1">
      <alignment horizontal="center" vertical="center"/>
    </xf>
  </cellXfs>
  <cellStyles count="11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Avertissement 2" xfId="29"/>
    <cellStyle name="Bon" xfId="30"/>
    <cellStyle name="Calcul 2" xfId="31"/>
    <cellStyle name="Cellule liée 2" xfId="32"/>
    <cellStyle name="Chiffres" xfId="33"/>
    <cellStyle name="Commentaire 2" xfId="34"/>
    <cellStyle name="Entrée 2" xfId="35"/>
    <cellStyle name="Euro" xfId="36"/>
    <cellStyle name="Euro 1" xfId="37"/>
    <cellStyle name="Euro 10" xfId="38"/>
    <cellStyle name="Euro 11" xfId="39"/>
    <cellStyle name="Euro 12" xfId="40"/>
    <cellStyle name="Euro 13" xfId="41"/>
    <cellStyle name="Euro 14" xfId="42"/>
    <cellStyle name="Euro 15" xfId="43"/>
    <cellStyle name="Euro 2" xfId="44"/>
    <cellStyle name="Euro 3" xfId="45"/>
    <cellStyle name="Euro 4" xfId="46"/>
    <cellStyle name="Euro 5" xfId="47"/>
    <cellStyle name="Euro 6" xfId="48"/>
    <cellStyle name="Euro 7" xfId="49"/>
    <cellStyle name="Euro 8" xfId="50"/>
    <cellStyle name="Euro 9" xfId="51"/>
    <cellStyle name="Euro_12-13  Indicateurs départementaux V3" xfId="52"/>
    <cellStyle name="F5" xfId="53"/>
    <cellStyle name="Insatisfaisant 2" xfId="54"/>
    <cellStyle name="Lien hypertexte 2" xfId="55"/>
    <cellStyle name="Ligne détail" xfId="56"/>
    <cellStyle name="MEV1" xfId="57"/>
    <cellStyle name="MEV2" xfId="58"/>
    <cellStyle name="MEV3" xfId="59"/>
    <cellStyle name="Milliers" xfId="109" builtinId="3"/>
    <cellStyle name="Milliers 2" xfId="60"/>
    <cellStyle name="Neutre 2" xfId="61"/>
    <cellStyle name="Normal" xfId="0" builtinId="0"/>
    <cellStyle name="Normal 2" xfId="3"/>
    <cellStyle name="Normal 2 2" xfId="4"/>
    <cellStyle name="Normal 2 3" xfId="110"/>
    <cellStyle name="Normal 3" xfId="62"/>
    <cellStyle name="Normal 4" xfId="111"/>
    <cellStyle name="Normal_Feuil2" xfId="2"/>
    <cellStyle name="Normale" xfId="63"/>
    <cellStyle name="Pourcentage" xfId="108" builtinId="5"/>
    <cellStyle name="Pourcentage 2" xfId="64"/>
    <cellStyle name="Pourcentage 2 2" xfId="65"/>
    <cellStyle name="Pourcentage 3" xfId="112"/>
    <cellStyle name="Remarque" xfId="66"/>
    <cellStyle name="Résultat 1" xfId="67"/>
    <cellStyle name="Résultat 10" xfId="68"/>
    <cellStyle name="Résultat 11" xfId="69"/>
    <cellStyle name="Résultat 12" xfId="70"/>
    <cellStyle name="Résultat 13" xfId="71"/>
    <cellStyle name="Résultat 14" xfId="72"/>
    <cellStyle name="Résultat 15" xfId="73"/>
    <cellStyle name="Résultat 16" xfId="74"/>
    <cellStyle name="Résultat 2" xfId="75"/>
    <cellStyle name="Résultat 3" xfId="76"/>
    <cellStyle name="Résultat 4" xfId="77"/>
    <cellStyle name="Résultat 5" xfId="78"/>
    <cellStyle name="Résultat 6" xfId="79"/>
    <cellStyle name="Résultat 7" xfId="80"/>
    <cellStyle name="Résultat 8" xfId="81"/>
    <cellStyle name="Résultat 9" xfId="82"/>
    <cellStyle name="Satisfaisant 2" xfId="83"/>
    <cellStyle name="Sortie 2" xfId="84"/>
    <cellStyle name="Texte explicatif 2" xfId="85"/>
    <cellStyle name="Titre 1" xfId="86"/>
    <cellStyle name="Titre 2" xfId="87"/>
    <cellStyle name="Titre 3" xfId="88"/>
    <cellStyle name="Titre 4" xfId="89"/>
    <cellStyle name="Titre 5" xfId="90"/>
    <cellStyle name="Titre colonnes" xfId="91"/>
    <cellStyle name="Titre général" xfId="92"/>
    <cellStyle name="Titre lignes" xfId="93"/>
    <cellStyle name="Titre lignes 1" xfId="94"/>
    <cellStyle name="Titre lignes_Fiches C 2010 version juin rebasé3" xfId="95"/>
    <cellStyle name="Titre page" xfId="96"/>
    <cellStyle name="Titre " xfId="97"/>
    <cellStyle name="Titre 1 2" xfId="98"/>
    <cellStyle name="Titre 2 2" xfId="99"/>
    <cellStyle name="Titre 3 2" xfId="100"/>
    <cellStyle name="Titre 4 2" xfId="101"/>
    <cellStyle name="Total" xfId="1" builtinId="25"/>
    <cellStyle name="Total 1" xfId="102"/>
    <cellStyle name="Total 2" xfId="103"/>
    <cellStyle name="Vérification 2" xfId="104"/>
    <cellStyle name="Vérification de cellule" xfId="105"/>
    <cellStyle name="Währung [0]_VPVUL94-00 2ème version" xfId="106"/>
    <cellStyle name="Währung_VPVUL94-00 2ème version" xfId="107"/>
  </cellStyles>
  <dxfs count="0"/>
  <tableStyles count="0" defaultTableStyle="TableStyleMedium2" defaultPivotStyle="PivotStyleLight16"/>
  <colors>
    <mruColors>
      <color rgb="FFFFFFCC"/>
      <color rgb="FFA1BAC3"/>
      <color rgb="FF338599"/>
      <color rgb="FF78B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666666666666666E-2"/>
          <c:y val="4.1696120124502599E-2"/>
          <c:w val="0.97222222222222221"/>
          <c:h val="0.7217118539716562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1'!$B$5</c:f>
              <c:strCache>
                <c:ptCount val="1"/>
                <c:pt idx="0">
                  <c:v>Vélo</c:v>
                </c:pt>
              </c:strCache>
            </c:strRef>
          </c:tx>
          <c:spPr>
            <a:ln w="28575" cap="rnd">
              <a:solidFill>
                <a:srgbClr val="3385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338599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1'!$C$4:$L$4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'FIGURE 1'!$C$5:$L$5</c:f>
              <c:numCache>
                <c:formatCode>0%</c:formatCode>
                <c:ptCount val="10"/>
                <c:pt idx="0">
                  <c:v>0.35200000000000004</c:v>
                </c:pt>
                <c:pt idx="1">
                  <c:v>0.38500000000000001</c:v>
                </c:pt>
                <c:pt idx="2">
                  <c:v>0.44900000000000001</c:v>
                </c:pt>
                <c:pt idx="3">
                  <c:v>0.45399999999999996</c:v>
                </c:pt>
                <c:pt idx="4">
                  <c:v>0.50800000000000001</c:v>
                </c:pt>
                <c:pt idx="5">
                  <c:v>0.53400000000000003</c:v>
                </c:pt>
                <c:pt idx="6">
                  <c:v>0.56700000000000006</c:v>
                </c:pt>
                <c:pt idx="7">
                  <c:v>0.59699999999999998</c:v>
                </c:pt>
                <c:pt idx="8">
                  <c:v>0.61699999999999999</c:v>
                </c:pt>
                <c:pt idx="9">
                  <c:v>0.64900000000000002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A-412A-B696-4404E3294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01120"/>
        <c:axId val="863795296"/>
      </c:lineChart>
      <c:catAx>
        <c:axId val="8638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63795296"/>
        <c:crosses val="autoZero"/>
        <c:auto val="1"/>
        <c:lblAlgn val="ctr"/>
        <c:lblOffset val="100"/>
        <c:noMultiLvlLbl val="0"/>
      </c:catAx>
      <c:valAx>
        <c:axId val="863795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6380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30902777777775E-2"/>
          <c:y val="7.0443258972341119E-2"/>
          <c:w val="0.93284184027777772"/>
          <c:h val="0.79594830875422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2'!$D$4</c:f>
              <c:strCache>
                <c:ptCount val="1"/>
                <c:pt idx="0">
                  <c:v>Part des ventes (hors électrique)</c:v>
                </c:pt>
              </c:strCache>
            </c:strRef>
          </c:tx>
          <c:spPr>
            <a:solidFill>
              <a:srgbClr val="A1BAC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1-5B15-40F8-946C-7C0B9B68080F}"/>
              </c:ext>
            </c:extLst>
          </c:dPt>
          <c:dPt>
            <c:idx val="2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3-5B15-40F8-946C-7C0B9B68080F}"/>
              </c:ext>
            </c:extLst>
          </c:dPt>
          <c:dPt>
            <c:idx val="4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5-5B15-40F8-946C-7C0B9B68080F}"/>
              </c:ext>
            </c:extLst>
          </c:dPt>
          <c:dPt>
            <c:idx val="6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7-5B15-40F8-946C-7C0B9B68080F}"/>
              </c:ext>
            </c:extLst>
          </c:dPt>
          <c:dPt>
            <c:idx val="8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9-5B15-40F8-946C-7C0B9B68080F}"/>
              </c:ext>
            </c:extLst>
          </c:dPt>
          <c:dPt>
            <c:idx val="10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B-5B15-40F8-946C-7C0B9B68080F}"/>
              </c:ext>
            </c:extLst>
          </c:dPt>
          <c:dPt>
            <c:idx val="12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D-5B15-40F8-946C-7C0B9B68080F}"/>
              </c:ext>
            </c:extLst>
          </c:dPt>
          <c:dPt>
            <c:idx val="14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0F-5B15-40F8-946C-7C0B9B68080F}"/>
              </c:ext>
            </c:extLst>
          </c:dPt>
          <c:dPt>
            <c:idx val="16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1-5B15-40F8-946C-7C0B9B68080F}"/>
              </c:ext>
            </c:extLst>
          </c:dPt>
          <c:dPt>
            <c:idx val="18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3-5B15-40F8-946C-7C0B9B68080F}"/>
              </c:ext>
            </c:extLst>
          </c:dPt>
          <c:dPt>
            <c:idx val="20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5-5B15-40F8-946C-7C0B9B68080F}"/>
              </c:ext>
            </c:extLst>
          </c:dPt>
          <c:dPt>
            <c:idx val="22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7-5B15-40F8-946C-7C0B9B68080F}"/>
              </c:ext>
            </c:extLst>
          </c:dPt>
          <c:dPt>
            <c:idx val="24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9-5B15-40F8-946C-7C0B9B68080F}"/>
              </c:ext>
            </c:extLst>
          </c:dPt>
          <c:dPt>
            <c:idx val="26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B-5B15-40F8-946C-7C0B9B68080F}"/>
              </c:ext>
            </c:extLst>
          </c:dPt>
          <c:dPt>
            <c:idx val="28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D-5B15-40F8-946C-7C0B9B68080F}"/>
              </c:ext>
            </c:extLst>
          </c:dPt>
          <c:dPt>
            <c:idx val="30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1F-5B15-40F8-946C-7C0B9B68080F}"/>
              </c:ext>
            </c:extLst>
          </c:dPt>
          <c:dPt>
            <c:idx val="32"/>
            <c:invertIfNegative val="0"/>
            <c:bubble3D val="0"/>
            <c:spPr>
              <a:solidFill>
                <a:srgbClr val="78B41E"/>
              </a:solidFill>
            </c:spPr>
            <c:extLst>
              <c:ext xmlns:c16="http://schemas.microsoft.com/office/drawing/2014/chart" uri="{C3380CC4-5D6E-409C-BE32-E72D297353CC}">
                <c16:uniqueId val="{00000021-5B15-40F8-946C-7C0B9B68080F}"/>
              </c:ext>
            </c:extLst>
          </c:dPt>
          <c:cat>
            <c:multiLvlStrRef>
              <c:f>'FIGURE 2'!$B$5:$C$38</c:f>
              <c:multiLvlStrCache>
                <c:ptCount val="34"/>
                <c:lvl>
                  <c:pt idx="0">
                    <c:v>Vélo</c:v>
                  </c:pt>
                  <c:pt idx="1">
                    <c:v>Voiture</c:v>
                  </c:pt>
                  <c:pt idx="2">
                    <c:v>Vélo</c:v>
                  </c:pt>
                  <c:pt idx="3">
                    <c:v>Voiture</c:v>
                  </c:pt>
                  <c:pt idx="4">
                    <c:v>Vélo</c:v>
                  </c:pt>
                  <c:pt idx="5">
                    <c:v>Voiture</c:v>
                  </c:pt>
                  <c:pt idx="6">
                    <c:v>Vélo</c:v>
                  </c:pt>
                  <c:pt idx="7">
                    <c:v>Voiture</c:v>
                  </c:pt>
                  <c:pt idx="8">
                    <c:v>Vélo</c:v>
                  </c:pt>
                  <c:pt idx="9">
                    <c:v>Voiture</c:v>
                  </c:pt>
                  <c:pt idx="10">
                    <c:v>Vélo</c:v>
                  </c:pt>
                  <c:pt idx="11">
                    <c:v>Voiture</c:v>
                  </c:pt>
                  <c:pt idx="12">
                    <c:v>Vélo</c:v>
                  </c:pt>
                  <c:pt idx="13">
                    <c:v>Voiture</c:v>
                  </c:pt>
                  <c:pt idx="14">
                    <c:v>Vélo</c:v>
                  </c:pt>
                  <c:pt idx="15">
                    <c:v>Voiture</c:v>
                  </c:pt>
                  <c:pt idx="16">
                    <c:v>Vélo</c:v>
                  </c:pt>
                  <c:pt idx="17">
                    <c:v>Voiture</c:v>
                  </c:pt>
                  <c:pt idx="18">
                    <c:v>Vélo</c:v>
                  </c:pt>
                  <c:pt idx="19">
                    <c:v>Voiture</c:v>
                  </c:pt>
                  <c:pt idx="20">
                    <c:v>Vélo</c:v>
                  </c:pt>
                  <c:pt idx="21">
                    <c:v>Voiture</c:v>
                  </c:pt>
                  <c:pt idx="22">
                    <c:v>Vélo</c:v>
                  </c:pt>
                  <c:pt idx="23">
                    <c:v>Voiture</c:v>
                  </c:pt>
                  <c:pt idx="24">
                    <c:v>Vélo</c:v>
                  </c:pt>
                  <c:pt idx="25">
                    <c:v>Voiture</c:v>
                  </c:pt>
                  <c:pt idx="26">
                    <c:v>Vélo</c:v>
                  </c:pt>
                  <c:pt idx="27">
                    <c:v>Voiture</c:v>
                  </c:pt>
                  <c:pt idx="28">
                    <c:v>Vélo</c:v>
                  </c:pt>
                  <c:pt idx="29">
                    <c:v>Voiture</c:v>
                  </c:pt>
                  <c:pt idx="30">
                    <c:v>Vélo</c:v>
                  </c:pt>
                  <c:pt idx="31">
                    <c:v>Voiture</c:v>
                  </c:pt>
                  <c:pt idx="32">
                    <c:v>Vélo</c:v>
                  </c:pt>
                  <c:pt idx="33">
                    <c:v>Voiture</c:v>
                  </c:pt>
                </c:lvl>
                <c:lvl>
                  <c:pt idx="0">
                    <c:v>2005</c:v>
                  </c:pt>
                  <c:pt idx="2">
                    <c:v>2006</c:v>
                  </c:pt>
                  <c:pt idx="4">
                    <c:v>2007</c:v>
                  </c:pt>
                  <c:pt idx="6">
                    <c:v>2008</c:v>
                  </c:pt>
                  <c:pt idx="8">
                    <c:v>2009</c:v>
                  </c:pt>
                  <c:pt idx="10">
                    <c:v>2010</c:v>
                  </c:pt>
                  <c:pt idx="12">
                    <c:v>2011</c:v>
                  </c:pt>
                  <c:pt idx="14">
                    <c:v>2012</c:v>
                  </c:pt>
                  <c:pt idx="16">
                    <c:v>2013</c:v>
                  </c:pt>
                  <c:pt idx="18">
                    <c:v>2014</c:v>
                  </c:pt>
                  <c:pt idx="20">
                    <c:v>2015</c:v>
                  </c:pt>
                  <c:pt idx="22">
                    <c:v>2016</c:v>
                  </c:pt>
                  <c:pt idx="24">
                    <c:v>2017</c:v>
                  </c:pt>
                  <c:pt idx="26">
                    <c:v>2018</c:v>
                  </c:pt>
                  <c:pt idx="28">
                    <c:v>2019</c:v>
                  </c:pt>
                  <c:pt idx="30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'FIGURE 2'!$D$5:$D$38</c:f>
              <c:numCache>
                <c:formatCode>#\ ##0_ ;\-#\ ##0\ </c:formatCode>
                <c:ptCount val="34"/>
                <c:pt idx="0">
                  <c:v>3760.1</c:v>
                </c:pt>
                <c:pt idx="1">
                  <c:v>2067.7830000000004</c:v>
                </c:pt>
                <c:pt idx="2">
                  <c:v>3459</c:v>
                </c:pt>
                <c:pt idx="3">
                  <c:v>2000.5350000000001</c:v>
                </c:pt>
                <c:pt idx="4">
                  <c:v>3436.3</c:v>
                </c:pt>
                <c:pt idx="5">
                  <c:v>2064.5370000000003</c:v>
                </c:pt>
                <c:pt idx="6">
                  <c:v>3320.7</c:v>
                </c:pt>
                <c:pt idx="7">
                  <c:v>2050.279</c:v>
                </c:pt>
                <c:pt idx="8">
                  <c:v>3108.3</c:v>
                </c:pt>
                <c:pt idx="9">
                  <c:v>2268.9989999999998</c:v>
                </c:pt>
                <c:pt idx="10">
                  <c:v>2993</c:v>
                </c:pt>
                <c:pt idx="11">
                  <c:v>2209.8120000000004</c:v>
                </c:pt>
                <c:pt idx="12">
                  <c:v>3160</c:v>
                </c:pt>
                <c:pt idx="13">
                  <c:v>2158.2979999999998</c:v>
                </c:pt>
                <c:pt idx="14">
                  <c:v>2870.9</c:v>
                </c:pt>
                <c:pt idx="15">
                  <c:v>1851.3519999999999</c:v>
                </c:pt>
                <c:pt idx="16">
                  <c:v>2728.4</c:v>
                </c:pt>
                <c:pt idx="17">
                  <c:v>1748.17</c:v>
                </c:pt>
                <c:pt idx="18">
                  <c:v>2900.5</c:v>
                </c:pt>
                <c:pt idx="19">
                  <c:v>1755.288</c:v>
                </c:pt>
                <c:pt idx="20">
                  <c:v>2894</c:v>
                </c:pt>
                <c:pt idx="21">
                  <c:v>1868.96</c:v>
                </c:pt>
                <c:pt idx="22">
                  <c:v>2644.1109999999999</c:v>
                </c:pt>
                <c:pt idx="23">
                  <c:v>1962.713</c:v>
                </c:pt>
                <c:pt idx="24">
                  <c:v>2528.5770000000002</c:v>
                </c:pt>
                <c:pt idx="25">
                  <c:v>2054.605</c:v>
                </c:pt>
                <c:pt idx="26">
                  <c:v>2368.5729999999999</c:v>
                </c:pt>
                <c:pt idx="27">
                  <c:v>2107.6549999999997</c:v>
                </c:pt>
                <c:pt idx="28">
                  <c:v>2242.261</c:v>
                </c:pt>
                <c:pt idx="29">
                  <c:v>2130.7049999999999</c:v>
                </c:pt>
                <c:pt idx="30">
                  <c:v>2170.1280000000002</c:v>
                </c:pt>
                <c:pt idx="31">
                  <c:v>1521.355</c:v>
                </c:pt>
                <c:pt idx="32">
                  <c:v>2129</c:v>
                </c:pt>
                <c:pt idx="33">
                  <c:v>1308.9680000000001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B15-40F8-946C-7C0B9B68080F}"/>
            </c:ext>
          </c:extLst>
        </c:ser>
        <c:ser>
          <c:idx val="1"/>
          <c:order val="1"/>
          <c:tx>
            <c:strRef>
              <c:f>'FIGURE 2'!$E$4</c:f>
              <c:strCache>
                <c:ptCount val="1"/>
                <c:pt idx="0">
                  <c:v>Part des ventes en énergie électrique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'FIGURE 2'!$B$5:$C$38</c:f>
              <c:multiLvlStrCache>
                <c:ptCount val="34"/>
                <c:lvl>
                  <c:pt idx="0">
                    <c:v>Vélo</c:v>
                  </c:pt>
                  <c:pt idx="1">
                    <c:v>Voiture</c:v>
                  </c:pt>
                  <c:pt idx="2">
                    <c:v>Vélo</c:v>
                  </c:pt>
                  <c:pt idx="3">
                    <c:v>Voiture</c:v>
                  </c:pt>
                  <c:pt idx="4">
                    <c:v>Vélo</c:v>
                  </c:pt>
                  <c:pt idx="5">
                    <c:v>Voiture</c:v>
                  </c:pt>
                  <c:pt idx="6">
                    <c:v>Vélo</c:v>
                  </c:pt>
                  <c:pt idx="7">
                    <c:v>Voiture</c:v>
                  </c:pt>
                  <c:pt idx="8">
                    <c:v>Vélo</c:v>
                  </c:pt>
                  <c:pt idx="9">
                    <c:v>Voiture</c:v>
                  </c:pt>
                  <c:pt idx="10">
                    <c:v>Vélo</c:v>
                  </c:pt>
                  <c:pt idx="11">
                    <c:v>Voiture</c:v>
                  </c:pt>
                  <c:pt idx="12">
                    <c:v>Vélo</c:v>
                  </c:pt>
                  <c:pt idx="13">
                    <c:v>Voiture</c:v>
                  </c:pt>
                  <c:pt idx="14">
                    <c:v>Vélo</c:v>
                  </c:pt>
                  <c:pt idx="15">
                    <c:v>Voiture</c:v>
                  </c:pt>
                  <c:pt idx="16">
                    <c:v>Vélo</c:v>
                  </c:pt>
                  <c:pt idx="17">
                    <c:v>Voiture</c:v>
                  </c:pt>
                  <c:pt idx="18">
                    <c:v>Vélo</c:v>
                  </c:pt>
                  <c:pt idx="19">
                    <c:v>Voiture</c:v>
                  </c:pt>
                  <c:pt idx="20">
                    <c:v>Vélo</c:v>
                  </c:pt>
                  <c:pt idx="21">
                    <c:v>Voiture</c:v>
                  </c:pt>
                  <c:pt idx="22">
                    <c:v>Vélo</c:v>
                  </c:pt>
                  <c:pt idx="23">
                    <c:v>Voiture</c:v>
                  </c:pt>
                  <c:pt idx="24">
                    <c:v>Vélo</c:v>
                  </c:pt>
                  <c:pt idx="25">
                    <c:v>Voiture</c:v>
                  </c:pt>
                  <c:pt idx="26">
                    <c:v>Vélo</c:v>
                  </c:pt>
                  <c:pt idx="27">
                    <c:v>Voiture</c:v>
                  </c:pt>
                  <c:pt idx="28">
                    <c:v>Vélo</c:v>
                  </c:pt>
                  <c:pt idx="29">
                    <c:v>Voiture</c:v>
                  </c:pt>
                  <c:pt idx="30">
                    <c:v>Vélo</c:v>
                  </c:pt>
                  <c:pt idx="31">
                    <c:v>Voiture</c:v>
                  </c:pt>
                  <c:pt idx="32">
                    <c:v>Vélo</c:v>
                  </c:pt>
                  <c:pt idx="33">
                    <c:v>Voiture</c:v>
                  </c:pt>
                </c:lvl>
                <c:lvl>
                  <c:pt idx="0">
                    <c:v>2005</c:v>
                  </c:pt>
                  <c:pt idx="2">
                    <c:v>2006</c:v>
                  </c:pt>
                  <c:pt idx="4">
                    <c:v>2007</c:v>
                  </c:pt>
                  <c:pt idx="6">
                    <c:v>2008</c:v>
                  </c:pt>
                  <c:pt idx="8">
                    <c:v>2009</c:v>
                  </c:pt>
                  <c:pt idx="10">
                    <c:v>2010</c:v>
                  </c:pt>
                  <c:pt idx="12">
                    <c:v>2011</c:v>
                  </c:pt>
                  <c:pt idx="14">
                    <c:v>2012</c:v>
                  </c:pt>
                  <c:pt idx="16">
                    <c:v>2013</c:v>
                  </c:pt>
                  <c:pt idx="18">
                    <c:v>2014</c:v>
                  </c:pt>
                  <c:pt idx="20">
                    <c:v>2015</c:v>
                  </c:pt>
                  <c:pt idx="22">
                    <c:v>2016</c:v>
                  </c:pt>
                  <c:pt idx="24">
                    <c:v>2017</c:v>
                  </c:pt>
                  <c:pt idx="26">
                    <c:v>2018</c:v>
                  </c:pt>
                  <c:pt idx="28">
                    <c:v>2019</c:v>
                  </c:pt>
                  <c:pt idx="30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'FIGURE 2'!$E$5:$E$38</c:f>
              <c:numCache>
                <c:formatCode>#\ ##0_ ;\-#\ ##0\ </c:formatCode>
                <c:ptCount val="34"/>
                <c:pt idx="0">
                  <c:v>3.9</c:v>
                </c:pt>
                <c:pt idx="1">
                  <c:v>6.0000000000000001E-3</c:v>
                </c:pt>
                <c:pt idx="2">
                  <c:v>6</c:v>
                </c:pt>
                <c:pt idx="3">
                  <c:v>1.4E-2</c:v>
                </c:pt>
                <c:pt idx="4">
                  <c:v>9.6999999999999993</c:v>
                </c:pt>
                <c:pt idx="5">
                  <c:v>6.0000000000000001E-3</c:v>
                </c:pt>
                <c:pt idx="6">
                  <c:v>15.3</c:v>
                </c:pt>
                <c:pt idx="7">
                  <c:v>4.0000000000000001E-3</c:v>
                </c:pt>
                <c:pt idx="8">
                  <c:v>23.7</c:v>
                </c:pt>
                <c:pt idx="9">
                  <c:v>1.2E-2</c:v>
                </c:pt>
                <c:pt idx="10">
                  <c:v>38</c:v>
                </c:pt>
                <c:pt idx="11">
                  <c:v>0.187</c:v>
                </c:pt>
                <c:pt idx="12">
                  <c:v>37</c:v>
                </c:pt>
                <c:pt idx="13">
                  <c:v>2.63</c:v>
                </c:pt>
                <c:pt idx="14">
                  <c:v>46.1</c:v>
                </c:pt>
                <c:pt idx="15">
                  <c:v>5.6609999999999996</c:v>
                </c:pt>
                <c:pt idx="16">
                  <c:v>56.6</c:v>
                </c:pt>
                <c:pt idx="17">
                  <c:v>8.7810000000000006</c:v>
                </c:pt>
                <c:pt idx="18">
                  <c:v>77.5</c:v>
                </c:pt>
                <c:pt idx="19">
                  <c:v>10.567</c:v>
                </c:pt>
                <c:pt idx="20">
                  <c:v>102</c:v>
                </c:pt>
                <c:pt idx="21">
                  <c:v>17.268999999999998</c:v>
                </c:pt>
                <c:pt idx="22">
                  <c:v>134</c:v>
                </c:pt>
                <c:pt idx="23">
                  <c:v>21.757999999999999</c:v>
                </c:pt>
                <c:pt idx="24">
                  <c:v>278</c:v>
                </c:pt>
                <c:pt idx="25">
                  <c:v>24.91</c:v>
                </c:pt>
                <c:pt idx="26">
                  <c:v>338.1</c:v>
                </c:pt>
                <c:pt idx="27">
                  <c:v>30.945</c:v>
                </c:pt>
                <c:pt idx="28">
                  <c:v>398</c:v>
                </c:pt>
                <c:pt idx="29">
                  <c:v>42.262</c:v>
                </c:pt>
                <c:pt idx="30">
                  <c:v>514.67200000000003</c:v>
                </c:pt>
                <c:pt idx="31">
                  <c:v>109.82299999999999</c:v>
                </c:pt>
                <c:pt idx="32">
                  <c:v>660</c:v>
                </c:pt>
                <c:pt idx="33">
                  <c:v>162.10599999999999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B15-40F8-946C-7C0B9B68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1400960"/>
        <c:axId val="111309888"/>
      </c:barChart>
      <c:catAx>
        <c:axId val="1114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11309888"/>
        <c:crosses val="autoZero"/>
        <c:auto val="1"/>
        <c:lblAlgn val="ctr"/>
        <c:lblOffset val="0"/>
        <c:noMultiLvlLbl val="0"/>
      </c:catAx>
      <c:valAx>
        <c:axId val="111309888"/>
        <c:scaling>
          <c:orientation val="minMax"/>
          <c:max val="400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1400960"/>
        <c:crosses val="autoZero"/>
        <c:crossBetween val="between"/>
        <c:majorUnit val="10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338471033898462"/>
          <c:y val="3.6990011446468712E-3"/>
          <c:w val="0.32403725415380347"/>
          <c:h val="6.3398332668899576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80843127522209E-2"/>
          <c:y val="1.5774278215223096E-2"/>
          <c:w val="0.90338851380060936"/>
          <c:h val="0.95354685921131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3'!$C$5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rgbClr val="3385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3'!$B$6:$B$24</c:f>
              <c:strCache>
                <c:ptCount val="19"/>
                <c:pt idx="0">
                  <c:v>Saint-Étienne</c:v>
                </c:pt>
                <c:pt idx="1">
                  <c:v>Marseille</c:v>
                </c:pt>
                <c:pt idx="2">
                  <c:v>Nice</c:v>
                </c:pt>
                <c:pt idx="3">
                  <c:v>Le Havre</c:v>
                </c:pt>
                <c:pt idx="4">
                  <c:v>Reims</c:v>
                </c:pt>
                <c:pt idx="5">
                  <c:v>Toulon</c:v>
                </c:pt>
                <c:pt idx="6">
                  <c:v>Nîmes</c:v>
                </c:pt>
                <c:pt idx="7">
                  <c:v>Paris</c:v>
                </c:pt>
                <c:pt idx="8">
                  <c:v>Dijon</c:v>
                </c:pt>
                <c:pt idx="9">
                  <c:v>Lille</c:v>
                </c:pt>
                <c:pt idx="10">
                  <c:v>Montpellier</c:v>
                </c:pt>
                <c:pt idx="11">
                  <c:v>Angers</c:v>
                </c:pt>
                <c:pt idx="12">
                  <c:v>Lyon</c:v>
                </c:pt>
                <c:pt idx="13">
                  <c:v>Toulouse</c:v>
                </c:pt>
                <c:pt idx="14">
                  <c:v>Nantes</c:v>
                </c:pt>
                <c:pt idx="15">
                  <c:v>Rennes</c:v>
                </c:pt>
                <c:pt idx="16">
                  <c:v>Bordeaux</c:v>
                </c:pt>
                <c:pt idx="17">
                  <c:v>Grenoble</c:v>
                </c:pt>
                <c:pt idx="18">
                  <c:v>Strasbourg</c:v>
                </c:pt>
              </c:strCache>
            </c:strRef>
          </c:cat>
          <c:val>
            <c:numRef>
              <c:f>'FIGURE 3'!$C$6:$C$24</c:f>
              <c:numCache>
                <c:formatCode>#\ ##0.0</c:formatCode>
                <c:ptCount val="19"/>
                <c:pt idx="0">
                  <c:v>1.5</c:v>
                </c:pt>
                <c:pt idx="1">
                  <c:v>1.6</c:v>
                </c:pt>
                <c:pt idx="2">
                  <c:v>2.2999999999999998</c:v>
                </c:pt>
                <c:pt idx="3">
                  <c:v>2.7</c:v>
                </c:pt>
                <c:pt idx="4">
                  <c:v>3.4</c:v>
                </c:pt>
                <c:pt idx="5">
                  <c:v>3.6</c:v>
                </c:pt>
                <c:pt idx="6">
                  <c:v>4.2</c:v>
                </c:pt>
                <c:pt idx="7">
                  <c:v>4.9000000000000004</c:v>
                </c:pt>
                <c:pt idx="8">
                  <c:v>6</c:v>
                </c:pt>
                <c:pt idx="9">
                  <c:v>6.1</c:v>
                </c:pt>
                <c:pt idx="10">
                  <c:v>7.6</c:v>
                </c:pt>
                <c:pt idx="11">
                  <c:v>7.8</c:v>
                </c:pt>
                <c:pt idx="12">
                  <c:v>8.1</c:v>
                </c:pt>
                <c:pt idx="13">
                  <c:v>8.5</c:v>
                </c:pt>
                <c:pt idx="14">
                  <c:v>9.5</c:v>
                </c:pt>
                <c:pt idx="15">
                  <c:v>9.6</c:v>
                </c:pt>
                <c:pt idx="16">
                  <c:v>14.1</c:v>
                </c:pt>
                <c:pt idx="17">
                  <c:v>17</c:v>
                </c:pt>
                <c:pt idx="18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4-4E15-9C9A-A33A21054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58795775"/>
        <c:axId val="858796191"/>
      </c:barChart>
      <c:catAx>
        <c:axId val="8587957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58796191"/>
        <c:crosses val="autoZero"/>
        <c:auto val="1"/>
        <c:lblAlgn val="ctr"/>
        <c:lblOffset val="100"/>
        <c:noMultiLvlLbl val="0"/>
      </c:catAx>
      <c:valAx>
        <c:axId val="85879619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5879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15754705626034"/>
          <c:y val="4.1791045758398065E-2"/>
          <c:w val="0.82552879629629627"/>
          <c:h val="0.905424724536954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4'!$E$4</c:f>
              <c:strCache>
                <c:ptCount val="1"/>
                <c:pt idx="0">
                  <c:v>km pistes / 10 000 hab.</c:v>
                </c:pt>
              </c:strCache>
            </c:strRef>
          </c:tx>
          <c:spPr>
            <a:solidFill>
              <a:srgbClr val="78B41E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4C7313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62-4E7D-822E-1235A421846A}"/>
              </c:ext>
            </c:extLst>
          </c:dPt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B62-4E7D-822E-1235A4218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4'!$D$5:$D$45</c:f>
              <c:strCache>
                <c:ptCount val="41"/>
                <c:pt idx="0">
                  <c:v>Marseille [2,01]</c:v>
                </c:pt>
                <c:pt idx="1">
                  <c:v>Argenteuil [2,28]</c:v>
                </c:pt>
                <c:pt idx="2">
                  <c:v>Nîmes [2,35]</c:v>
                </c:pt>
                <c:pt idx="3">
                  <c:v>Toulon [2,36]</c:v>
                </c:pt>
                <c:pt idx="4">
                  <c:v>Boulogne-Billancourt [2,42]</c:v>
                </c:pt>
                <c:pt idx="5">
                  <c:v>Perpignan [2,49]</c:v>
                </c:pt>
                <c:pt idx="6">
                  <c:v>Saint-Denis [2,51]</c:v>
                </c:pt>
                <c:pt idx="7">
                  <c:v>Saint-Étienne [2,54]</c:v>
                </c:pt>
                <c:pt idx="8">
                  <c:v>Aix-en-Provence [2,55]</c:v>
                </c:pt>
                <c:pt idx="9">
                  <c:v>Nice [2,60]</c:v>
                </c:pt>
                <c:pt idx="10">
                  <c:v>Amiens [2,66]</c:v>
                </c:pt>
                <c:pt idx="11">
                  <c:v>Limoges [2,68]</c:v>
                </c:pt>
                <c:pt idx="12">
                  <c:v>Clermont-Ferrand [2,76]</c:v>
                </c:pt>
                <c:pt idx="13">
                  <c:v>Metz [2,89]</c:v>
                </c:pt>
                <c:pt idx="14">
                  <c:v>Nancy [2,95]</c:v>
                </c:pt>
                <c:pt idx="15">
                  <c:v>Toulouse [2,96]</c:v>
                </c:pt>
                <c:pt idx="16">
                  <c:v>Reims [2,96]</c:v>
                </c:pt>
                <c:pt idx="17">
                  <c:v>Orléans [2,98]</c:v>
                </c:pt>
                <c:pt idx="18">
                  <c:v>Mulhouse [3,03]</c:v>
                </c:pt>
                <c:pt idx="19">
                  <c:v>Moyenne [3,05]</c:v>
                </c:pt>
                <c:pt idx="20">
                  <c:v>Lille [3,08]</c:v>
                </c:pt>
                <c:pt idx="21">
                  <c:v>Rouen [3,11]</c:v>
                </c:pt>
                <c:pt idx="22">
                  <c:v>Brest [3,12]</c:v>
                </c:pt>
                <c:pt idx="23">
                  <c:v>Le Mans [3,14]</c:v>
                </c:pt>
                <c:pt idx="24">
                  <c:v>Montpellier [3,16]</c:v>
                </c:pt>
                <c:pt idx="25">
                  <c:v>Besançon [3,17]</c:v>
                </c:pt>
                <c:pt idx="26">
                  <c:v>Dijon [3,18]</c:v>
                </c:pt>
                <c:pt idx="27">
                  <c:v>Villeurbanne [3,31]</c:v>
                </c:pt>
                <c:pt idx="28">
                  <c:v>Paris [3,33]</c:v>
                </c:pt>
                <c:pt idx="29">
                  <c:v>Caen [3,38]</c:v>
                </c:pt>
                <c:pt idx="30">
                  <c:v>Bordeaux [3,40]</c:v>
                </c:pt>
                <c:pt idx="31">
                  <c:v>Angers [3,44]</c:v>
                </c:pt>
                <c:pt idx="32">
                  <c:v>Montreuil [3,44]</c:v>
                </c:pt>
                <c:pt idx="33">
                  <c:v>Le Havre [3,45]</c:v>
                </c:pt>
                <c:pt idx="34">
                  <c:v>Tours [3,46]</c:v>
                </c:pt>
                <c:pt idx="35">
                  <c:v>Lyon [3,51]</c:v>
                </c:pt>
                <c:pt idx="36">
                  <c:v>Nantes [3,69]</c:v>
                </c:pt>
                <c:pt idx="37">
                  <c:v>Annecy [3,69]</c:v>
                </c:pt>
                <c:pt idx="38">
                  <c:v>Rennes [3,74]</c:v>
                </c:pt>
                <c:pt idx="39">
                  <c:v>Strasbourg [4,18]</c:v>
                </c:pt>
                <c:pt idx="40">
                  <c:v>Grenoble [4,21]</c:v>
                </c:pt>
              </c:strCache>
            </c:strRef>
          </c:cat>
          <c:val>
            <c:numRef>
              <c:f>'FIGURE 4'!$E$5:$E$45</c:f>
              <c:numCache>
                <c:formatCode>0</c:formatCode>
                <c:ptCount val="41"/>
                <c:pt idx="0">
                  <c:v>0.96141594560470744</c:v>
                </c:pt>
                <c:pt idx="1">
                  <c:v>0.7258869431086109</c:v>
                </c:pt>
                <c:pt idx="2">
                  <c:v>2.9214527587809576</c:v>
                </c:pt>
                <c:pt idx="3">
                  <c:v>1.512041080993062</c:v>
                </c:pt>
                <c:pt idx="4">
                  <c:v>0.66627245546385061</c:v>
                </c:pt>
                <c:pt idx="5">
                  <c:v>5.8256628772116716</c:v>
                </c:pt>
                <c:pt idx="6">
                  <c:v>3.4192648580555183</c:v>
                </c:pt>
                <c:pt idx="7">
                  <c:v>2.3759163213861441</c:v>
                </c:pt>
                <c:pt idx="8">
                  <c:v>2.3862663353967517</c:v>
                </c:pt>
                <c:pt idx="9">
                  <c:v>1.9116691224262317</c:v>
                </c:pt>
                <c:pt idx="10">
                  <c:v>1.6410929679166326</c:v>
                </c:pt>
                <c:pt idx="11">
                  <c:v>2.4210327217703802</c:v>
                </c:pt>
                <c:pt idx="12">
                  <c:v>2.9884769887271867</c:v>
                </c:pt>
                <c:pt idx="13">
                  <c:v>5.4110230269091035</c:v>
                </c:pt>
                <c:pt idx="14">
                  <c:v>0.57534088947701512</c:v>
                </c:pt>
                <c:pt idx="15">
                  <c:v>6.48520601476792</c:v>
                </c:pt>
                <c:pt idx="16">
                  <c:v>4.8229748986079137</c:v>
                </c:pt>
                <c:pt idx="17">
                  <c:v>5.8276556541114974</c:v>
                </c:pt>
                <c:pt idx="18">
                  <c:v>4.8427035077620317</c:v>
                </c:pt>
                <c:pt idx="19">
                  <c:v>2.9632050317185401</c:v>
                </c:pt>
                <c:pt idx="20">
                  <c:v>2.1049285398239594</c:v>
                </c:pt>
                <c:pt idx="21">
                  <c:v>2.9960506604929869</c:v>
                </c:pt>
                <c:pt idx="22">
                  <c:v>1.2137308658898789</c:v>
                </c:pt>
                <c:pt idx="23">
                  <c:v>3.2879548920571402</c:v>
                </c:pt>
                <c:pt idx="24">
                  <c:v>4.7348318783954886</c:v>
                </c:pt>
                <c:pt idx="25">
                  <c:v>1.1213276519398969</c:v>
                </c:pt>
                <c:pt idx="26">
                  <c:v>4.0785113433596738</c:v>
                </c:pt>
                <c:pt idx="27">
                  <c:v>2.5048743500866553</c:v>
                </c:pt>
                <c:pt idx="28">
                  <c:v>1.7462649586793484</c:v>
                </c:pt>
                <c:pt idx="29">
                  <c:v>4.5560681132182923</c:v>
                </c:pt>
                <c:pt idx="30">
                  <c:v>2.9869986951532019</c:v>
                </c:pt>
                <c:pt idx="31">
                  <c:v>4.4456066945606691</c:v>
                </c:pt>
                <c:pt idx="32">
                  <c:v>1.5469030091813243</c:v>
                </c:pt>
                <c:pt idx="33">
                  <c:v>7.1114977049257408</c:v>
                </c:pt>
                <c:pt idx="34">
                  <c:v>2.5775663355107632</c:v>
                </c:pt>
                <c:pt idx="35">
                  <c:v>1.8407570743200825</c:v>
                </c:pt>
                <c:pt idx="36">
                  <c:v>3.3619313002269307</c:v>
                </c:pt>
                <c:pt idx="37">
                  <c:v>3.3878541489395229</c:v>
                </c:pt>
                <c:pt idx="38">
                  <c:v>4.1971265825703945</c:v>
                </c:pt>
                <c:pt idx="39">
                  <c:v>10.499491041620695</c:v>
                </c:pt>
                <c:pt idx="40">
                  <c:v>3.4079291150744062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2-4E7D-822E-1235A421846A}"/>
            </c:ext>
          </c:extLst>
        </c:ser>
        <c:ser>
          <c:idx val="1"/>
          <c:order val="1"/>
          <c:tx>
            <c:strRef>
              <c:f>'FIGURE 4'!$F$4</c:f>
              <c:strCache>
                <c:ptCount val="1"/>
                <c:pt idx="0">
                  <c:v>km réseau (hors pistes) / 10 000 hab.</c:v>
                </c:pt>
              </c:strCache>
            </c:strRef>
          </c:tx>
          <c:spPr>
            <a:solidFill>
              <a:srgbClr val="78B41E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4C7313">
                  <a:alpha val="50196"/>
                </a:srgb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B62-4E7D-822E-1235A421846A}"/>
              </c:ext>
            </c:extLst>
          </c:dPt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B62-4E7D-822E-1235A4218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4'!$D$5:$D$45</c:f>
              <c:strCache>
                <c:ptCount val="41"/>
                <c:pt idx="0">
                  <c:v>Marseille [2,01]</c:v>
                </c:pt>
                <c:pt idx="1">
                  <c:v>Argenteuil [2,28]</c:v>
                </c:pt>
                <c:pt idx="2">
                  <c:v>Nîmes [2,35]</c:v>
                </c:pt>
                <c:pt idx="3">
                  <c:v>Toulon [2,36]</c:v>
                </c:pt>
                <c:pt idx="4">
                  <c:v>Boulogne-Billancourt [2,42]</c:v>
                </c:pt>
                <c:pt idx="5">
                  <c:v>Perpignan [2,49]</c:v>
                </c:pt>
                <c:pt idx="6">
                  <c:v>Saint-Denis [2,51]</c:v>
                </c:pt>
                <c:pt idx="7">
                  <c:v>Saint-Étienne [2,54]</c:v>
                </c:pt>
                <c:pt idx="8">
                  <c:v>Aix-en-Provence [2,55]</c:v>
                </c:pt>
                <c:pt idx="9">
                  <c:v>Nice [2,60]</c:v>
                </c:pt>
                <c:pt idx="10">
                  <c:v>Amiens [2,66]</c:v>
                </c:pt>
                <c:pt idx="11">
                  <c:v>Limoges [2,68]</c:v>
                </c:pt>
                <c:pt idx="12">
                  <c:v>Clermont-Ferrand [2,76]</c:v>
                </c:pt>
                <c:pt idx="13">
                  <c:v>Metz [2,89]</c:v>
                </c:pt>
                <c:pt idx="14">
                  <c:v>Nancy [2,95]</c:v>
                </c:pt>
                <c:pt idx="15">
                  <c:v>Toulouse [2,96]</c:v>
                </c:pt>
                <c:pt idx="16">
                  <c:v>Reims [2,96]</c:v>
                </c:pt>
                <c:pt idx="17">
                  <c:v>Orléans [2,98]</c:v>
                </c:pt>
                <c:pt idx="18">
                  <c:v>Mulhouse [3,03]</c:v>
                </c:pt>
                <c:pt idx="19">
                  <c:v>Moyenne [3,05]</c:v>
                </c:pt>
                <c:pt idx="20">
                  <c:v>Lille [3,08]</c:v>
                </c:pt>
                <c:pt idx="21">
                  <c:v>Rouen [3,11]</c:v>
                </c:pt>
                <c:pt idx="22">
                  <c:v>Brest [3,12]</c:v>
                </c:pt>
                <c:pt idx="23">
                  <c:v>Le Mans [3,14]</c:v>
                </c:pt>
                <c:pt idx="24">
                  <c:v>Montpellier [3,16]</c:v>
                </c:pt>
                <c:pt idx="25">
                  <c:v>Besançon [3,17]</c:v>
                </c:pt>
                <c:pt idx="26">
                  <c:v>Dijon [3,18]</c:v>
                </c:pt>
                <c:pt idx="27">
                  <c:v>Villeurbanne [3,31]</c:v>
                </c:pt>
                <c:pt idx="28">
                  <c:v>Paris [3,33]</c:v>
                </c:pt>
                <c:pt idx="29">
                  <c:v>Caen [3,38]</c:v>
                </c:pt>
                <c:pt idx="30">
                  <c:v>Bordeaux [3,40]</c:v>
                </c:pt>
                <c:pt idx="31">
                  <c:v>Angers [3,44]</c:v>
                </c:pt>
                <c:pt idx="32">
                  <c:v>Montreuil [3,44]</c:v>
                </c:pt>
                <c:pt idx="33">
                  <c:v>Le Havre [3,45]</c:v>
                </c:pt>
                <c:pt idx="34">
                  <c:v>Tours [3,46]</c:v>
                </c:pt>
                <c:pt idx="35">
                  <c:v>Lyon [3,51]</c:v>
                </c:pt>
                <c:pt idx="36">
                  <c:v>Nantes [3,69]</c:v>
                </c:pt>
                <c:pt idx="37">
                  <c:v>Annecy [3,69]</c:v>
                </c:pt>
                <c:pt idx="38">
                  <c:v>Rennes [3,74]</c:v>
                </c:pt>
                <c:pt idx="39">
                  <c:v>Strasbourg [4,18]</c:v>
                </c:pt>
                <c:pt idx="40">
                  <c:v>Grenoble [4,21]</c:v>
                </c:pt>
              </c:strCache>
            </c:strRef>
          </c:cat>
          <c:val>
            <c:numRef>
              <c:f>'FIGURE 4'!$F$5:$F$45</c:f>
              <c:numCache>
                <c:formatCode>0</c:formatCode>
                <c:ptCount val="41"/>
                <c:pt idx="0">
                  <c:v>1.2046657631673443</c:v>
                </c:pt>
                <c:pt idx="1">
                  <c:v>2.1776608293258328</c:v>
                </c:pt>
                <c:pt idx="2">
                  <c:v>2.12469291547706</c:v>
                </c:pt>
                <c:pt idx="3">
                  <c:v>1.7446627857612254</c:v>
                </c:pt>
                <c:pt idx="4">
                  <c:v>2.1653854802575143</c:v>
                </c:pt>
                <c:pt idx="5">
                  <c:v>5.4927678556567194</c:v>
                </c:pt>
                <c:pt idx="6">
                  <c:v>2.6094389706213166</c:v>
                </c:pt>
                <c:pt idx="7">
                  <c:v>2.6077130356677194</c:v>
                </c:pt>
                <c:pt idx="8">
                  <c:v>6.1060344464563947</c:v>
                </c:pt>
                <c:pt idx="9">
                  <c:v>0.47056470705876441</c:v>
                </c:pt>
                <c:pt idx="10">
                  <c:v>7.0119426810983381</c:v>
                </c:pt>
                <c:pt idx="11">
                  <c:v>2.7993190845470015</c:v>
                </c:pt>
                <c:pt idx="12">
                  <c:v>4.0309689615389965</c:v>
                </c:pt>
                <c:pt idx="13">
                  <c:v>7.6441436411890491</c:v>
                </c:pt>
                <c:pt idx="14">
                  <c:v>9.013673935139904</c:v>
                </c:pt>
                <c:pt idx="15">
                  <c:v>9.9467629229720149</c:v>
                </c:pt>
                <c:pt idx="16">
                  <c:v>7.2892688808505977</c:v>
                </c:pt>
                <c:pt idx="17">
                  <c:v>7.1131679307537379</c:v>
                </c:pt>
                <c:pt idx="18">
                  <c:v>7.0356258508995548</c:v>
                </c:pt>
                <c:pt idx="19">
                  <c:v>5.4212377672882797</c:v>
                </c:pt>
                <c:pt idx="20">
                  <c:v>9.2788686653464332</c:v>
                </c:pt>
                <c:pt idx="21">
                  <c:v>6.173680148894638</c:v>
                </c:pt>
                <c:pt idx="22">
                  <c:v>7.567968928489833</c:v>
                </c:pt>
                <c:pt idx="23">
                  <c:v>10.143690624431603</c:v>
                </c:pt>
                <c:pt idx="24">
                  <c:v>3.2267002430547036</c:v>
                </c:pt>
                <c:pt idx="25">
                  <c:v>12.85214001069574</c:v>
                </c:pt>
                <c:pt idx="26">
                  <c:v>4.7795054804996173</c:v>
                </c:pt>
                <c:pt idx="27">
                  <c:v>5.686741767764298</c:v>
                </c:pt>
                <c:pt idx="28">
                  <c:v>3.3279604448129989</c:v>
                </c:pt>
                <c:pt idx="29">
                  <c:v>9.4918085692047782</c:v>
                </c:pt>
                <c:pt idx="30">
                  <c:v>10.493798047446116</c:v>
                </c:pt>
                <c:pt idx="31">
                  <c:v>11.17939330543933</c:v>
                </c:pt>
                <c:pt idx="32">
                  <c:v>4.4587204382285224</c:v>
                </c:pt>
                <c:pt idx="33">
                  <c:v>4.7605893727188828</c:v>
                </c:pt>
                <c:pt idx="34">
                  <c:v>14.802595241076098</c:v>
                </c:pt>
                <c:pt idx="35">
                  <c:v>6.0454337598722709</c:v>
                </c:pt>
                <c:pt idx="36">
                  <c:v>10.764645413226614</c:v>
                </c:pt>
                <c:pt idx="37">
                  <c:v>8.8241782484006173</c:v>
                </c:pt>
                <c:pt idx="38">
                  <c:v>9.7317989991467382</c:v>
                </c:pt>
                <c:pt idx="39">
                  <c:v>4.1642049215919368</c:v>
                </c:pt>
                <c:pt idx="40">
                  <c:v>8.6460423845406247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2-4E7D-822E-1235A421846A}"/>
            </c:ext>
          </c:extLst>
        </c:ser>
        <c:ser>
          <c:idx val="2"/>
          <c:order val="2"/>
          <c:tx>
            <c:strRef>
              <c:f>'FIGURE 4'!$G$4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'FIGURE 4'!$D$5:$D$45</c:f>
              <c:strCache>
                <c:ptCount val="41"/>
                <c:pt idx="0">
                  <c:v>Marseille [2,01]</c:v>
                </c:pt>
                <c:pt idx="1">
                  <c:v>Argenteuil [2,28]</c:v>
                </c:pt>
                <c:pt idx="2">
                  <c:v>Nîmes [2,35]</c:v>
                </c:pt>
                <c:pt idx="3">
                  <c:v>Toulon [2,36]</c:v>
                </c:pt>
                <c:pt idx="4">
                  <c:v>Boulogne-Billancourt [2,42]</c:v>
                </c:pt>
                <c:pt idx="5">
                  <c:v>Perpignan [2,49]</c:v>
                </c:pt>
                <c:pt idx="6">
                  <c:v>Saint-Denis [2,51]</c:v>
                </c:pt>
                <c:pt idx="7">
                  <c:v>Saint-Étienne [2,54]</c:v>
                </c:pt>
                <c:pt idx="8">
                  <c:v>Aix-en-Provence [2,55]</c:v>
                </c:pt>
                <c:pt idx="9">
                  <c:v>Nice [2,60]</c:v>
                </c:pt>
                <c:pt idx="10">
                  <c:v>Amiens [2,66]</c:v>
                </c:pt>
                <c:pt idx="11">
                  <c:v>Limoges [2,68]</c:v>
                </c:pt>
                <c:pt idx="12">
                  <c:v>Clermont-Ferrand [2,76]</c:v>
                </c:pt>
                <c:pt idx="13">
                  <c:v>Metz [2,89]</c:v>
                </c:pt>
                <c:pt idx="14">
                  <c:v>Nancy [2,95]</c:v>
                </c:pt>
                <c:pt idx="15">
                  <c:v>Toulouse [2,96]</c:v>
                </c:pt>
                <c:pt idx="16">
                  <c:v>Reims [2,96]</c:v>
                </c:pt>
                <c:pt idx="17">
                  <c:v>Orléans [2,98]</c:v>
                </c:pt>
                <c:pt idx="18">
                  <c:v>Mulhouse [3,03]</c:v>
                </c:pt>
                <c:pt idx="19">
                  <c:v>Moyenne [3,05]</c:v>
                </c:pt>
                <c:pt idx="20">
                  <c:v>Lille [3,08]</c:v>
                </c:pt>
                <c:pt idx="21">
                  <c:v>Rouen [3,11]</c:v>
                </c:pt>
                <c:pt idx="22">
                  <c:v>Brest [3,12]</c:v>
                </c:pt>
                <c:pt idx="23">
                  <c:v>Le Mans [3,14]</c:v>
                </c:pt>
                <c:pt idx="24">
                  <c:v>Montpellier [3,16]</c:v>
                </c:pt>
                <c:pt idx="25">
                  <c:v>Besançon [3,17]</c:v>
                </c:pt>
                <c:pt idx="26">
                  <c:v>Dijon [3,18]</c:v>
                </c:pt>
                <c:pt idx="27">
                  <c:v>Villeurbanne [3,31]</c:v>
                </c:pt>
                <c:pt idx="28">
                  <c:v>Paris [3,33]</c:v>
                </c:pt>
                <c:pt idx="29">
                  <c:v>Caen [3,38]</c:v>
                </c:pt>
                <c:pt idx="30">
                  <c:v>Bordeaux [3,40]</c:v>
                </c:pt>
                <c:pt idx="31">
                  <c:v>Angers [3,44]</c:v>
                </c:pt>
                <c:pt idx="32">
                  <c:v>Montreuil [3,44]</c:v>
                </c:pt>
                <c:pt idx="33">
                  <c:v>Le Havre [3,45]</c:v>
                </c:pt>
                <c:pt idx="34">
                  <c:v>Tours [3,46]</c:v>
                </c:pt>
                <c:pt idx="35">
                  <c:v>Lyon [3,51]</c:v>
                </c:pt>
                <c:pt idx="36">
                  <c:v>Nantes [3,69]</c:v>
                </c:pt>
                <c:pt idx="37">
                  <c:v>Annecy [3,69]</c:v>
                </c:pt>
                <c:pt idx="38">
                  <c:v>Rennes [3,74]</c:v>
                </c:pt>
                <c:pt idx="39">
                  <c:v>Strasbourg [4,18]</c:v>
                </c:pt>
                <c:pt idx="40">
                  <c:v>Grenoble [4,21]</c:v>
                </c:pt>
              </c:strCache>
            </c:strRef>
          </c:cat>
          <c:val>
            <c:numRef>
              <c:f>'FIGURE 4'!$G$5:$G$45</c:f>
              <c:numCache>
                <c:formatCode>0</c:formatCode>
                <c:ptCount val="41"/>
                <c:pt idx="0">
                  <c:v>22.0566946835804</c:v>
                </c:pt>
                <c:pt idx="1">
                  <c:v>20.235987111286487</c:v>
                </c:pt>
                <c:pt idx="2">
                  <c:v>19.484138627348905</c:v>
                </c:pt>
                <c:pt idx="3">
                  <c:v>20.43488491829244</c:v>
                </c:pt>
                <c:pt idx="4">
                  <c:v>16.684471096536697</c:v>
                </c:pt>
                <c:pt idx="5">
                  <c:v>11.684506124694018</c:v>
                </c:pt>
                <c:pt idx="6">
                  <c:v>13.568070364871552</c:v>
                </c:pt>
                <c:pt idx="7">
                  <c:v>18.941370642946136</c:v>
                </c:pt>
                <c:pt idx="8">
                  <c:v>15.857511147217247</c:v>
                </c:pt>
                <c:pt idx="9">
                  <c:v>21.491201497357842</c:v>
                </c:pt>
                <c:pt idx="10">
                  <c:v>14.003530007550685</c:v>
                </c:pt>
                <c:pt idx="11">
                  <c:v>18.888175325465564</c:v>
                </c:pt>
                <c:pt idx="12">
                  <c:v>15.615214471279483</c:v>
                </c:pt>
                <c:pt idx="13">
                  <c:v>8.3171483677013711</c:v>
                </c:pt>
                <c:pt idx="14">
                  <c:v>8.7443185087164146</c:v>
                </c:pt>
                <c:pt idx="15">
                  <c:v>1.906999785844171</c:v>
                </c:pt>
                <c:pt idx="16">
                  <c:v>8.1856285609670181</c:v>
                </c:pt>
                <c:pt idx="17">
                  <c:v>6.5682673242256726</c:v>
                </c:pt>
                <c:pt idx="18">
                  <c:v>7.2658147854825579</c:v>
                </c:pt>
                <c:pt idx="19">
                  <c:v>13.022498632663456</c:v>
                </c:pt>
                <c:pt idx="20">
                  <c:v>5.9572432572573568</c:v>
                </c:pt>
                <c:pt idx="21">
                  <c:v>11.110643022388077</c:v>
                </c:pt>
                <c:pt idx="22">
                  <c:v>13.733451720771804</c:v>
                </c:pt>
                <c:pt idx="23">
                  <c:v>7.9319908471476204</c:v>
                </c:pt>
                <c:pt idx="24">
                  <c:v>13.049012694015538</c:v>
                </c:pt>
                <c:pt idx="25">
                  <c:v>8.5380530746915539</c:v>
                </c:pt>
                <c:pt idx="26">
                  <c:v>12.701389116734768</c:v>
                </c:pt>
                <c:pt idx="27">
                  <c:v>8.4635562959421478</c:v>
                </c:pt>
                <c:pt idx="28">
                  <c:v>9.3944652985949411</c:v>
                </c:pt>
                <c:pt idx="29">
                  <c:v>5.1933684537636999</c:v>
                </c:pt>
                <c:pt idx="30">
                  <c:v>4.5758834193439988</c:v>
                </c:pt>
                <c:pt idx="31">
                  <c:v>3.7778103044496483</c:v>
                </c:pt>
                <c:pt idx="32">
                  <c:v>11.578646215511503</c:v>
                </c:pt>
                <c:pt idx="33">
                  <c:v>8.8208766750206209</c:v>
                </c:pt>
                <c:pt idx="34">
                  <c:v>0.81868568566097721</c:v>
                </c:pt>
                <c:pt idx="35">
                  <c:v>8.6169406898159977</c:v>
                </c:pt>
                <c:pt idx="36">
                  <c:v>4.2421638024796913</c:v>
                </c:pt>
                <c:pt idx="37">
                  <c:v>10.471076720746556</c:v>
                </c:pt>
                <c:pt idx="38">
                  <c:v>5.0790109262193752</c:v>
                </c:pt>
                <c:pt idx="39">
                  <c:v>5.0744904991117608</c:v>
                </c:pt>
                <c:pt idx="40">
                  <c:v>2.3935423125396653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2-4E7D-822E-1235A421846A}"/>
            </c:ext>
          </c:extLst>
        </c:ser>
        <c:ser>
          <c:idx val="3"/>
          <c:order val="3"/>
          <c:tx>
            <c:strRef>
              <c:f>'FIGURE 4'!$H$4</c:f>
              <c:strCache>
                <c:ptCount val="1"/>
                <c:pt idx="0">
                  <c:v>km de réseau (hors pistes) / km²</c:v>
                </c:pt>
              </c:strCache>
            </c:strRef>
          </c:tx>
          <c:spPr>
            <a:solidFill>
              <a:srgbClr val="338599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256371">
                  <a:alpha val="50196"/>
                </a:srgb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B62-4E7D-822E-1235A421846A}"/>
              </c:ext>
            </c:extLst>
          </c:dPt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B62-4E7D-822E-1235A4218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4'!$D$5:$D$45</c:f>
              <c:strCache>
                <c:ptCount val="41"/>
                <c:pt idx="0">
                  <c:v>Marseille [2,01]</c:v>
                </c:pt>
                <c:pt idx="1">
                  <c:v>Argenteuil [2,28]</c:v>
                </c:pt>
                <c:pt idx="2">
                  <c:v>Nîmes [2,35]</c:v>
                </c:pt>
                <c:pt idx="3">
                  <c:v>Toulon [2,36]</c:v>
                </c:pt>
                <c:pt idx="4">
                  <c:v>Boulogne-Billancourt [2,42]</c:v>
                </c:pt>
                <c:pt idx="5">
                  <c:v>Perpignan [2,49]</c:v>
                </c:pt>
                <c:pt idx="6">
                  <c:v>Saint-Denis [2,51]</c:v>
                </c:pt>
                <c:pt idx="7">
                  <c:v>Saint-Étienne [2,54]</c:v>
                </c:pt>
                <c:pt idx="8">
                  <c:v>Aix-en-Provence [2,55]</c:v>
                </c:pt>
                <c:pt idx="9">
                  <c:v>Nice [2,60]</c:v>
                </c:pt>
                <c:pt idx="10">
                  <c:v>Amiens [2,66]</c:v>
                </c:pt>
                <c:pt idx="11">
                  <c:v>Limoges [2,68]</c:v>
                </c:pt>
                <c:pt idx="12">
                  <c:v>Clermont-Ferrand [2,76]</c:v>
                </c:pt>
                <c:pt idx="13">
                  <c:v>Metz [2,89]</c:v>
                </c:pt>
                <c:pt idx="14">
                  <c:v>Nancy [2,95]</c:v>
                </c:pt>
                <c:pt idx="15">
                  <c:v>Toulouse [2,96]</c:v>
                </c:pt>
                <c:pt idx="16">
                  <c:v>Reims [2,96]</c:v>
                </c:pt>
                <c:pt idx="17">
                  <c:v>Orléans [2,98]</c:v>
                </c:pt>
                <c:pt idx="18">
                  <c:v>Mulhouse [3,03]</c:v>
                </c:pt>
                <c:pt idx="19">
                  <c:v>Moyenne [3,05]</c:v>
                </c:pt>
                <c:pt idx="20">
                  <c:v>Lille [3,08]</c:v>
                </c:pt>
                <c:pt idx="21">
                  <c:v>Rouen [3,11]</c:v>
                </c:pt>
                <c:pt idx="22">
                  <c:v>Brest [3,12]</c:v>
                </c:pt>
                <c:pt idx="23">
                  <c:v>Le Mans [3,14]</c:v>
                </c:pt>
                <c:pt idx="24">
                  <c:v>Montpellier [3,16]</c:v>
                </c:pt>
                <c:pt idx="25">
                  <c:v>Besançon [3,17]</c:v>
                </c:pt>
                <c:pt idx="26">
                  <c:v>Dijon [3,18]</c:v>
                </c:pt>
                <c:pt idx="27">
                  <c:v>Villeurbanne [3,31]</c:v>
                </c:pt>
                <c:pt idx="28">
                  <c:v>Paris [3,33]</c:v>
                </c:pt>
                <c:pt idx="29">
                  <c:v>Caen [3,38]</c:v>
                </c:pt>
                <c:pt idx="30">
                  <c:v>Bordeaux [3,40]</c:v>
                </c:pt>
                <c:pt idx="31">
                  <c:v>Angers [3,44]</c:v>
                </c:pt>
                <c:pt idx="32">
                  <c:v>Montreuil [3,44]</c:v>
                </c:pt>
                <c:pt idx="33">
                  <c:v>Le Havre [3,45]</c:v>
                </c:pt>
                <c:pt idx="34">
                  <c:v>Tours [3,46]</c:v>
                </c:pt>
                <c:pt idx="35">
                  <c:v>Lyon [3,51]</c:v>
                </c:pt>
                <c:pt idx="36">
                  <c:v>Nantes [3,69]</c:v>
                </c:pt>
                <c:pt idx="37">
                  <c:v>Annecy [3,69]</c:v>
                </c:pt>
                <c:pt idx="38">
                  <c:v>Rennes [3,74]</c:v>
                </c:pt>
                <c:pt idx="39">
                  <c:v>Strasbourg [4,18]</c:v>
                </c:pt>
                <c:pt idx="40">
                  <c:v>Grenoble [4,21]</c:v>
                </c:pt>
              </c:strCache>
            </c:strRef>
          </c:cat>
          <c:val>
            <c:numRef>
              <c:f>'FIGURE 4'!$H$5:$H$45</c:f>
              <c:numCache>
                <c:formatCode>0</c:formatCode>
                <c:ptCount val="41"/>
                <c:pt idx="0">
                  <c:v>0.43225270157938489</c:v>
                </c:pt>
                <c:pt idx="1">
                  <c:v>1.3953488372093024</c:v>
                </c:pt>
                <c:pt idx="2">
                  <c:v>0.19777503090234855</c:v>
                </c:pt>
                <c:pt idx="3">
                  <c:v>0.70093457943925241</c:v>
                </c:pt>
                <c:pt idx="4">
                  <c:v>4.193548387096774</c:v>
                </c:pt>
                <c:pt idx="5">
                  <c:v>0.96916299559471408</c:v>
                </c:pt>
                <c:pt idx="6">
                  <c:v>2.338709677419355</c:v>
                </c:pt>
                <c:pt idx="7">
                  <c:v>0.5625</c:v>
                </c:pt>
                <c:pt idx="8">
                  <c:v>0.46749059645351959</c:v>
                </c:pt>
                <c:pt idx="9">
                  <c:v>0.22253129346314315</c:v>
                </c:pt>
                <c:pt idx="10">
                  <c:v>1.898989898989899</c:v>
                </c:pt>
                <c:pt idx="11">
                  <c:v>0.47803617571059426</c:v>
                </c:pt>
                <c:pt idx="12">
                  <c:v>1.3583138173302107</c:v>
                </c:pt>
                <c:pt idx="13">
                  <c:v>2.1241050119331746</c:v>
                </c:pt>
                <c:pt idx="14">
                  <c:v>6.2666666666666675</c:v>
                </c:pt>
                <c:pt idx="15">
                  <c:v>4.0321217244294179</c:v>
                </c:pt>
                <c:pt idx="16">
                  <c:v>2.8297872340425529</c:v>
                </c:pt>
                <c:pt idx="17">
                  <c:v>3.0181818181818185</c:v>
                </c:pt>
                <c:pt idx="18">
                  <c:v>3.4684684684684681</c:v>
                </c:pt>
                <c:pt idx="19">
                  <c:v>2.3232104121475099</c:v>
                </c:pt>
                <c:pt idx="20">
                  <c:v>6.2427745664739875</c:v>
                </c:pt>
                <c:pt idx="21">
                  <c:v>3.1775700934579438</c:v>
                </c:pt>
                <c:pt idx="22">
                  <c:v>2.1414141414141414</c:v>
                </c:pt>
                <c:pt idx="23">
                  <c:v>2.7462121212121215</c:v>
                </c:pt>
                <c:pt idx="24">
                  <c:v>1.6168717047451673</c:v>
                </c:pt>
                <c:pt idx="25">
                  <c:v>2.2887864823348698</c:v>
                </c:pt>
                <c:pt idx="26">
                  <c:v>1.8564356435643563</c:v>
                </c:pt>
                <c:pt idx="27">
                  <c:v>5.7931034482758621</c:v>
                </c:pt>
                <c:pt idx="28">
                  <c:v>6.9070208728652744</c:v>
                </c:pt>
                <c:pt idx="29">
                  <c:v>3.8910505836575879</c:v>
                </c:pt>
                <c:pt idx="30">
                  <c:v>5.4048582995951424</c:v>
                </c:pt>
                <c:pt idx="31">
                  <c:v>4.0046838407494141</c:v>
                </c:pt>
                <c:pt idx="32">
                  <c:v>5.5056179775280896</c:v>
                </c:pt>
                <c:pt idx="33">
                  <c:v>1.7270788912579955</c:v>
                </c:pt>
                <c:pt idx="34">
                  <c:v>5.7925072046109509</c:v>
                </c:pt>
                <c:pt idx="35">
                  <c:v>6.5135699373695193</c:v>
                </c:pt>
                <c:pt idx="36">
                  <c:v>5.0531107738998475</c:v>
                </c:pt>
                <c:pt idx="37">
                  <c:v>1.6741405082212255</c:v>
                </c:pt>
                <c:pt idx="38">
                  <c:v>4.186507936507935</c:v>
                </c:pt>
                <c:pt idx="39">
                  <c:v>1.494252873563219</c:v>
                </c:pt>
                <c:pt idx="40">
                  <c:v>7.569060773480663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62-4E7D-822E-1235A421846A}"/>
            </c:ext>
          </c:extLst>
        </c:ser>
        <c:ser>
          <c:idx val="4"/>
          <c:order val="4"/>
          <c:tx>
            <c:strRef>
              <c:f>'FIGURE 4'!$I$4</c:f>
              <c:strCache>
                <c:ptCount val="1"/>
                <c:pt idx="0">
                  <c:v>km pistes / km²</c:v>
                </c:pt>
              </c:strCache>
            </c:strRef>
          </c:tx>
          <c:spPr>
            <a:solidFill>
              <a:srgbClr val="338599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25637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62-4E7D-822E-1235A421846A}"/>
              </c:ext>
            </c:extLst>
          </c:dPt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B62-4E7D-822E-1235A4218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4'!$D$5:$D$45</c:f>
              <c:strCache>
                <c:ptCount val="41"/>
                <c:pt idx="0">
                  <c:v>Marseille [2,01]</c:v>
                </c:pt>
                <c:pt idx="1">
                  <c:v>Argenteuil [2,28]</c:v>
                </c:pt>
                <c:pt idx="2">
                  <c:v>Nîmes [2,35]</c:v>
                </c:pt>
                <c:pt idx="3">
                  <c:v>Toulon [2,36]</c:v>
                </c:pt>
                <c:pt idx="4">
                  <c:v>Boulogne-Billancourt [2,42]</c:v>
                </c:pt>
                <c:pt idx="5">
                  <c:v>Perpignan [2,49]</c:v>
                </c:pt>
                <c:pt idx="6">
                  <c:v>Saint-Denis [2,51]</c:v>
                </c:pt>
                <c:pt idx="7">
                  <c:v>Saint-Étienne [2,54]</c:v>
                </c:pt>
                <c:pt idx="8">
                  <c:v>Aix-en-Provence [2,55]</c:v>
                </c:pt>
                <c:pt idx="9">
                  <c:v>Nice [2,60]</c:v>
                </c:pt>
                <c:pt idx="10">
                  <c:v>Amiens [2,66]</c:v>
                </c:pt>
                <c:pt idx="11">
                  <c:v>Limoges [2,68]</c:v>
                </c:pt>
                <c:pt idx="12">
                  <c:v>Clermont-Ferrand [2,76]</c:v>
                </c:pt>
                <c:pt idx="13">
                  <c:v>Metz [2,89]</c:v>
                </c:pt>
                <c:pt idx="14">
                  <c:v>Nancy [2,95]</c:v>
                </c:pt>
                <c:pt idx="15">
                  <c:v>Toulouse [2,96]</c:v>
                </c:pt>
                <c:pt idx="16">
                  <c:v>Reims [2,96]</c:v>
                </c:pt>
                <c:pt idx="17">
                  <c:v>Orléans [2,98]</c:v>
                </c:pt>
                <c:pt idx="18">
                  <c:v>Mulhouse [3,03]</c:v>
                </c:pt>
                <c:pt idx="19">
                  <c:v>Moyenne [3,05]</c:v>
                </c:pt>
                <c:pt idx="20">
                  <c:v>Lille [3,08]</c:v>
                </c:pt>
                <c:pt idx="21">
                  <c:v>Rouen [3,11]</c:v>
                </c:pt>
                <c:pt idx="22">
                  <c:v>Brest [3,12]</c:v>
                </c:pt>
                <c:pt idx="23">
                  <c:v>Le Mans [3,14]</c:v>
                </c:pt>
                <c:pt idx="24">
                  <c:v>Montpellier [3,16]</c:v>
                </c:pt>
                <c:pt idx="25">
                  <c:v>Besançon [3,17]</c:v>
                </c:pt>
                <c:pt idx="26">
                  <c:v>Dijon [3,18]</c:v>
                </c:pt>
                <c:pt idx="27">
                  <c:v>Villeurbanne [3,31]</c:v>
                </c:pt>
                <c:pt idx="28">
                  <c:v>Paris [3,33]</c:v>
                </c:pt>
                <c:pt idx="29">
                  <c:v>Caen [3,38]</c:v>
                </c:pt>
                <c:pt idx="30">
                  <c:v>Bordeaux [3,40]</c:v>
                </c:pt>
                <c:pt idx="31">
                  <c:v>Angers [3,44]</c:v>
                </c:pt>
                <c:pt idx="32">
                  <c:v>Montreuil [3,44]</c:v>
                </c:pt>
                <c:pt idx="33">
                  <c:v>Le Havre [3,45]</c:v>
                </c:pt>
                <c:pt idx="34">
                  <c:v>Tours [3,46]</c:v>
                </c:pt>
                <c:pt idx="35">
                  <c:v>Lyon [3,51]</c:v>
                </c:pt>
                <c:pt idx="36">
                  <c:v>Nantes [3,69]</c:v>
                </c:pt>
                <c:pt idx="37">
                  <c:v>Annecy [3,69]</c:v>
                </c:pt>
                <c:pt idx="38">
                  <c:v>Rennes [3,74]</c:v>
                </c:pt>
                <c:pt idx="39">
                  <c:v>Strasbourg [4,18]</c:v>
                </c:pt>
                <c:pt idx="40">
                  <c:v>Grenoble [4,21]</c:v>
                </c:pt>
              </c:strCache>
            </c:strRef>
          </c:cat>
          <c:val>
            <c:numRef>
              <c:f>'FIGURE 4'!$I$5:$I$45</c:f>
              <c:numCache>
                <c:formatCode>0</c:formatCode>
                <c:ptCount val="41"/>
                <c:pt idx="0">
                  <c:v>0.34497090606816294</c:v>
                </c:pt>
                <c:pt idx="1">
                  <c:v>0.46511627906976744</c:v>
                </c:pt>
                <c:pt idx="2">
                  <c:v>0.27194066749072926</c:v>
                </c:pt>
                <c:pt idx="3">
                  <c:v>0.60747663551401876</c:v>
                </c:pt>
                <c:pt idx="4">
                  <c:v>1.2903225806451613</c:v>
                </c:pt>
                <c:pt idx="5">
                  <c:v>1.0279001468428781</c:v>
                </c:pt>
                <c:pt idx="6">
                  <c:v>3.064516129032258</c:v>
                </c:pt>
                <c:pt idx="7">
                  <c:v>0.51249999999999996</c:v>
                </c:pt>
                <c:pt idx="8">
                  <c:v>0.18269747447608814</c:v>
                </c:pt>
                <c:pt idx="9">
                  <c:v>0.90403337969401942</c:v>
                </c:pt>
                <c:pt idx="10">
                  <c:v>0.44444444444444442</c:v>
                </c:pt>
                <c:pt idx="11">
                  <c:v>0.41343669250645992</c:v>
                </c:pt>
                <c:pt idx="12">
                  <c:v>1.0070257611241218</c:v>
                </c:pt>
                <c:pt idx="13">
                  <c:v>1.503579952267303</c:v>
                </c:pt>
                <c:pt idx="14">
                  <c:v>0.4</c:v>
                </c:pt>
                <c:pt idx="15">
                  <c:v>2.6289095519864749</c:v>
                </c:pt>
                <c:pt idx="16">
                  <c:v>1.8723404255319149</c:v>
                </c:pt>
                <c:pt idx="17">
                  <c:v>2.4727272727272727</c:v>
                </c:pt>
                <c:pt idx="18">
                  <c:v>2.3873873873873874</c:v>
                </c:pt>
                <c:pt idx="19">
                  <c:v>1.2698481561822099</c:v>
                </c:pt>
                <c:pt idx="20">
                  <c:v>1.4161849710982659</c:v>
                </c:pt>
                <c:pt idx="21">
                  <c:v>1.5420560747663552</c:v>
                </c:pt>
                <c:pt idx="22">
                  <c:v>0.34343434343434337</c:v>
                </c:pt>
                <c:pt idx="23">
                  <c:v>0.89015151515151525</c:v>
                </c:pt>
                <c:pt idx="24">
                  <c:v>2.3725834797891037</c:v>
                </c:pt>
                <c:pt idx="25">
                  <c:v>0.19969278033794166</c:v>
                </c:pt>
                <c:pt idx="26">
                  <c:v>1.5841584158415842</c:v>
                </c:pt>
                <c:pt idx="27">
                  <c:v>2.5517241379310347</c:v>
                </c:pt>
                <c:pt idx="28">
                  <c:v>3.6242884250474376</c:v>
                </c:pt>
                <c:pt idx="29">
                  <c:v>1.8677042801556418</c:v>
                </c:pt>
                <c:pt idx="30">
                  <c:v>1.5384615384615388</c:v>
                </c:pt>
                <c:pt idx="31">
                  <c:v>1.5925058548009365</c:v>
                </c:pt>
                <c:pt idx="32">
                  <c:v>1.9101123595505618</c:v>
                </c:pt>
                <c:pt idx="33">
                  <c:v>2.579957356076759</c:v>
                </c:pt>
                <c:pt idx="34">
                  <c:v>1.0086455331412103</c:v>
                </c:pt>
                <c:pt idx="35">
                  <c:v>1.9832985386221296</c:v>
                </c:pt>
                <c:pt idx="36">
                  <c:v>1.5781487101669194</c:v>
                </c:pt>
                <c:pt idx="37">
                  <c:v>0.64275037369207766</c:v>
                </c:pt>
                <c:pt idx="38">
                  <c:v>1.8055555555555558</c:v>
                </c:pt>
                <c:pt idx="39">
                  <c:v>3.7675606641123882</c:v>
                </c:pt>
                <c:pt idx="40">
                  <c:v>2.9834254143646408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62-4E7D-822E-1235A4218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05067728"/>
        <c:axId val="705070224"/>
      </c:barChart>
      <c:catAx>
        <c:axId val="70506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05070224"/>
        <c:crosses val="autoZero"/>
        <c:auto val="1"/>
        <c:lblAlgn val="ctr"/>
        <c:lblOffset val="100"/>
        <c:noMultiLvlLbl val="0"/>
      </c:catAx>
      <c:valAx>
        <c:axId val="7050702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0506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48212962962962"/>
          <c:y val="0.95476645672195104"/>
          <c:w val="0.82479157407407411"/>
          <c:h val="4.5233542019827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43870370370368"/>
          <c:y val="9.6680369396187366E-3"/>
          <c:w val="0.69427101851851847"/>
          <c:h val="0.96556467320827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5'!$C$4</c:f>
              <c:strCache>
                <c:ptCount val="1"/>
                <c:pt idx="0">
                  <c:v>Premier choix</c:v>
                </c:pt>
              </c:strCache>
            </c:strRef>
          </c:tx>
          <c:spPr>
            <a:solidFill>
              <a:srgbClr val="338599"/>
            </a:solidFill>
          </c:spPr>
          <c:invertIfNegative val="0"/>
          <c:cat>
            <c:strRef>
              <c:f>'FIGURE 5'!$B$5:$B$10</c:f>
              <c:strCache>
                <c:ptCount val="6"/>
                <c:pt idx="0">
                  <c:v>Système de location de vélo près de chez soi</c:v>
                </c:pt>
                <c:pt idx="1">
                  <c:v>Prime kilométrique pour les trajets domicile-travail</c:v>
                </c:pt>
                <c:pt idx="2">
                  <c:v>Mise à disposition de lieux de stationnement sécurisés</c:v>
                </c:pt>
                <c:pt idx="3">
                  <c:v>Acquisition d'un vélo à assistance électrique à bas prix</c:v>
                </c:pt>
                <c:pt idx="4">
                  <c:v>Pistes cyclables plus nombreuses et plus sécurisées</c:v>
                </c:pt>
                <c:pt idx="5">
                  <c:v>Pas de volonté/possibilité de l'utiliser davantage</c:v>
                </c:pt>
              </c:strCache>
            </c:strRef>
          </c:cat>
          <c:val>
            <c:numRef>
              <c:f>'FIGURE 5'!$C$5:$C$10</c:f>
              <c:numCache>
                <c:formatCode>0.0</c:formatCode>
                <c:ptCount val="6"/>
                <c:pt idx="0">
                  <c:v>41.935000000000002</c:v>
                </c:pt>
                <c:pt idx="1">
                  <c:v>86.900999999999996</c:v>
                </c:pt>
                <c:pt idx="2">
                  <c:v>75.543000000000006</c:v>
                </c:pt>
                <c:pt idx="3">
                  <c:v>270.45400000000001</c:v>
                </c:pt>
                <c:pt idx="4">
                  <c:v>514.50300000000004</c:v>
                </c:pt>
                <c:pt idx="5">
                  <c:v>1191.4010000000001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C76-80E3-830CAC6D2765}"/>
            </c:ext>
          </c:extLst>
        </c:ser>
        <c:ser>
          <c:idx val="1"/>
          <c:order val="1"/>
          <c:tx>
            <c:strRef>
              <c:f>'FIGURE 5'!$D$4</c:f>
              <c:strCache>
                <c:ptCount val="1"/>
                <c:pt idx="0">
                  <c:v>Second choix</c:v>
                </c:pt>
              </c:strCache>
            </c:strRef>
          </c:tx>
          <c:spPr>
            <a:solidFill>
              <a:srgbClr val="A1BAC3"/>
            </a:solidFill>
          </c:spPr>
          <c:invertIfNegative val="0"/>
          <c:dLbls>
            <c:dLbl>
              <c:idx val="0"/>
              <c:layout>
                <c:manualLayout>
                  <c:x val="2.7340277777777779E-2"/>
                  <c:y val="-6.9795311290578123E-7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8A-4C76-80E3-830CAC6D2765}"/>
                </c:ext>
              </c:extLst>
            </c:dLbl>
            <c:dLbl>
              <c:idx val="1"/>
              <c:layout>
                <c:manualLayout>
                  <c:x val="3.983453703703703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8A-4C76-80E3-830CAC6D2765}"/>
                </c:ext>
              </c:extLst>
            </c:dLbl>
            <c:dLbl>
              <c:idx val="2"/>
              <c:layout>
                <c:manualLayout>
                  <c:x val="7.878685185185185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11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8A-4C76-80E3-830CAC6D2765}"/>
                </c:ext>
              </c:extLst>
            </c:dLbl>
            <c:dLbl>
              <c:idx val="3"/>
              <c:layout>
                <c:manualLayout>
                  <c:x val="6.5263888888888885E-2"/>
                  <c:y val="4.0626218129518746E-17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8A-4C76-80E3-830CAC6D2765}"/>
                </c:ext>
              </c:extLst>
            </c:dLbl>
            <c:dLbl>
              <c:idx val="4"/>
              <c:layout>
                <c:manualLayout>
                  <c:x val="7.5406296296296291E-2"/>
                  <c:y val="-4.0626218129518746E-17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25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8A-4C76-80E3-830CAC6D2765}"/>
                </c:ext>
              </c:extLst>
            </c:dLbl>
            <c:dLbl>
              <c:idx val="5"/>
              <c:layout>
                <c:manualLayout>
                  <c:x val="1.26412037037037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8A-4C76-80E3-830CAC6D2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5'!$B$5:$B$10</c:f>
              <c:strCache>
                <c:ptCount val="6"/>
                <c:pt idx="0">
                  <c:v>Système de location de vélo près de chez soi</c:v>
                </c:pt>
                <c:pt idx="1">
                  <c:v>Prime kilométrique pour les trajets domicile-travail</c:v>
                </c:pt>
                <c:pt idx="2">
                  <c:v>Mise à disposition de lieux de stationnement sécurisés</c:v>
                </c:pt>
                <c:pt idx="3">
                  <c:v>Acquisition d'un vélo à assistance électrique à bas prix</c:v>
                </c:pt>
                <c:pt idx="4">
                  <c:v>Pistes cyclables plus nombreuses et plus sécurisées</c:v>
                </c:pt>
                <c:pt idx="5">
                  <c:v>Pas de volonté/possibilité de l'utiliser davantage</c:v>
                </c:pt>
              </c:strCache>
            </c:strRef>
          </c:cat>
          <c:val>
            <c:numRef>
              <c:f>'FIGURE 5'!$D$5:$D$10</c:f>
              <c:numCache>
                <c:formatCode>0.0</c:formatCode>
                <c:ptCount val="6"/>
                <c:pt idx="0">
                  <c:v>82.277000000000001</c:v>
                </c:pt>
                <c:pt idx="1">
                  <c:v>134.36500000000001</c:v>
                </c:pt>
                <c:pt idx="2">
                  <c:v>280.27</c:v>
                </c:pt>
                <c:pt idx="3">
                  <c:v>226.02</c:v>
                </c:pt>
                <c:pt idx="4">
                  <c:v>263.048</c:v>
                </c:pt>
                <c:pt idx="5">
                  <c:v>2.0649999999999999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8A-4C76-80E3-830CAC6D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1351040"/>
        <c:axId val="111312192"/>
      </c:barChart>
      <c:catAx>
        <c:axId val="91351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arianne" panose="02000000000000000000" pitchFamily="50" charset="0"/>
              </a:defRPr>
            </a:pPr>
            <a:endParaRPr lang="fr-FR"/>
          </a:p>
        </c:txPr>
        <c:crossAx val="111312192"/>
        <c:crosses val="autoZero"/>
        <c:auto val="1"/>
        <c:lblAlgn val="ctr"/>
        <c:lblOffset val="0"/>
        <c:noMultiLvlLbl val="0"/>
      </c:catAx>
      <c:valAx>
        <c:axId val="111312192"/>
        <c:scaling>
          <c:orientation val="minMax"/>
          <c:max val="1400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91351040"/>
        <c:crosses val="autoZero"/>
        <c:crossBetween val="between"/>
        <c:majorUnit val="700"/>
      </c:valAx>
    </c:plotArea>
    <c:legend>
      <c:legendPos val="r"/>
      <c:layout>
        <c:manualLayout>
          <c:xMode val="edge"/>
          <c:yMode val="edge"/>
          <c:x val="0.61267204861111102"/>
          <c:y val="0.82573929575682203"/>
          <c:w val="0.35600937499999996"/>
          <c:h val="0.12644378655895933"/>
        </c:manualLayout>
      </c:layout>
      <c:overlay val="0"/>
      <c:spPr>
        <a:ln>
          <a:noFill/>
        </a:ln>
      </c:spPr>
      <c:txPr>
        <a:bodyPr/>
        <a:lstStyle/>
        <a:p>
          <a:pPr>
            <a:defRPr sz="900">
              <a:latin typeface="Marianne" panose="02000000000000000000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285756</xdr:colOff>
      <xdr:row>13</xdr:row>
      <xdr:rowOff>19056</xdr:rowOff>
    </xdr:from>
    <xdr:to>
      <xdr:col>5</xdr:col>
      <xdr:colOff>648256</xdr:colOff>
      <xdr:row>21</xdr:row>
      <xdr:rowOff>158750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99861" y="7902222"/>
    <xdr:ext cx="9293175" cy="6067778"/>
    <xdr:graphicFrame macro="">
      <xdr:nvGraphicFramePr>
        <xdr:cNvPr id="6" name="Graphique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0.4247</cdr:x>
      <cdr:y>0.05141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3951111" cy="31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tx1">
                  <a:lumMod val="50000"/>
                  <a:lumOff val="50000"/>
                </a:schemeClr>
              </a:solidFill>
              <a:latin typeface="Marianne" panose="02000000000000000000" pitchFamily="50" charset="0"/>
            </a:rPr>
            <a:t>En milliers de véhicules vendus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34019</xdr:colOff>
      <xdr:row>4</xdr:row>
      <xdr:rowOff>28348</xdr:rowOff>
    </xdr:from>
    <xdr:to>
      <xdr:col>12</xdr:col>
      <xdr:colOff>324995</xdr:colOff>
      <xdr:row>19</xdr:row>
      <xdr:rowOff>104547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4531" y="8160727"/>
    <xdr:ext cx="10800000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0.1875</cdr:x>
      <cdr:y>0</cdr:y>
    </cdr:from>
    <cdr:to>
      <cdr:x>0.54381</cdr:x>
      <cdr:y>0.03731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43169" y="0"/>
          <a:ext cx="3312542" cy="22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fr-FR" sz="1200">
              <a:solidFill>
                <a:srgbClr val="78B41E"/>
              </a:solidFill>
              <a:latin typeface="Marianne" panose="02000000000000000000" pitchFamily="50" charset="0"/>
            </a:rPr>
            <a:t>Offre d'aménagements</a:t>
          </a:r>
          <a:r>
            <a:rPr lang="fr-FR" sz="1200" baseline="0">
              <a:solidFill>
                <a:srgbClr val="78B41E"/>
              </a:solidFill>
              <a:latin typeface="Marianne" panose="02000000000000000000" pitchFamily="50" charset="0"/>
            </a:rPr>
            <a:t> cyclables </a:t>
          </a:r>
          <a:r>
            <a:rPr lang="fr-FR" sz="1200">
              <a:solidFill>
                <a:srgbClr val="78B41E"/>
              </a:solidFill>
              <a:latin typeface="Marianne" panose="02000000000000000000" pitchFamily="50" charset="0"/>
            </a:rPr>
            <a:t>par habitant</a:t>
          </a:r>
        </a:p>
      </cdr:txBody>
    </cdr:sp>
  </cdr:relSizeAnchor>
  <cdr:relSizeAnchor xmlns:cdr="http://schemas.openxmlformats.org/drawingml/2006/chartDrawing">
    <cdr:from>
      <cdr:x>0.69015</cdr:x>
      <cdr:y>0.0009</cdr:y>
    </cdr:from>
    <cdr:to>
      <cdr:x>0.96727</cdr:x>
      <cdr:y>0.03595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416146" y="5466"/>
          <a:ext cx="2576380" cy="212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200">
              <a:solidFill>
                <a:srgbClr val="338599"/>
              </a:solidFill>
              <a:latin typeface="Marianne" panose="02000000000000000000" pitchFamily="50" charset="0"/>
            </a:rPr>
            <a:t>Densité d'aménagements</a:t>
          </a:r>
          <a:r>
            <a:rPr lang="fr-FR" sz="1200" baseline="0">
              <a:solidFill>
                <a:srgbClr val="338599"/>
              </a:solidFill>
              <a:latin typeface="Marianne" panose="02000000000000000000" pitchFamily="50" charset="0"/>
            </a:rPr>
            <a:t> cyclables </a:t>
          </a:r>
          <a:endParaRPr lang="fr-FR" sz="1200">
            <a:solidFill>
              <a:srgbClr val="338599"/>
            </a:solidFill>
            <a:latin typeface="Marianne" panose="02000000000000000000" pitchFamily="50" charset="0"/>
          </a:endParaRPr>
        </a:p>
      </cdr:txBody>
    </cdr:sp>
  </cdr:relSizeAnchor>
  <cdr:relSizeAnchor xmlns:cdr="http://schemas.openxmlformats.org/drawingml/2006/chartDrawing">
    <cdr:from>
      <cdr:x>0.01718</cdr:x>
      <cdr:y>0.00109</cdr:y>
    </cdr:from>
    <cdr:to>
      <cdr:x>0.20857</cdr:x>
      <cdr:y>0.03377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85506" y="6626"/>
          <a:ext cx="2067012" cy="19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fr-FR" sz="800">
              <a:solidFill>
                <a:schemeClr val="tx1">
                  <a:lumMod val="50000"/>
                  <a:lumOff val="50000"/>
                </a:schemeClr>
              </a:solidFill>
              <a:latin typeface="Marianne" panose="02000000000000000000" pitchFamily="50" charset="0"/>
            </a:rPr>
            <a:t>[Note attribuée par les usagers]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20052</xdr:colOff>
      <xdr:row>13</xdr:row>
      <xdr:rowOff>20052</xdr:rowOff>
    </xdr:from>
    <xdr:to>
      <xdr:col>7</xdr:col>
      <xdr:colOff>192157</xdr:colOff>
      <xdr:row>20</xdr:row>
      <xdr:rowOff>163762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10"/>
  <sheetViews>
    <sheetView tabSelected="1" workbookViewId="0"/>
  </sheetViews>
  <sheetFormatPr baseColWidth="10" defaultColWidth="9.21875" defaultRowHeight="13.2" x14ac:dyDescent="0.25"/>
  <cols>
    <col min="1" max="1" width="3.109375" style="1" customWidth="1"/>
    <col min="2" max="2" width="45.5546875" style="1" customWidth="1"/>
    <col min="3" max="3" width="12.21875" style="1" customWidth="1"/>
    <col min="4" max="12" width="9.77734375" style="1" customWidth="1"/>
    <col min="13" max="13" width="10.77734375" style="1" customWidth="1"/>
    <col min="14" max="16384" width="9.21875" style="1"/>
  </cols>
  <sheetData>
    <row r="2" spans="2:13" s="83" customFormat="1" ht="15.6" x14ac:dyDescent="0.25">
      <c r="B2" s="84" t="s">
        <v>130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s="83" customFormat="1" ht="13.8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x14ac:dyDescent="0.25">
      <c r="B4" s="3"/>
      <c r="C4" s="4" t="s">
        <v>131</v>
      </c>
      <c r="D4" s="4" t="s">
        <v>132</v>
      </c>
      <c r="E4" s="4" t="s">
        <v>133</v>
      </c>
      <c r="F4" s="4" t="s">
        <v>134</v>
      </c>
      <c r="G4" s="4" t="s">
        <v>135</v>
      </c>
      <c r="H4" s="4" t="s">
        <v>136</v>
      </c>
      <c r="I4" s="4" t="s">
        <v>137</v>
      </c>
      <c r="J4" s="4" t="s">
        <v>138</v>
      </c>
      <c r="K4" s="4" t="s">
        <v>139</v>
      </c>
      <c r="L4" s="4" t="s">
        <v>140</v>
      </c>
      <c r="M4" s="5" t="s">
        <v>141</v>
      </c>
    </row>
    <row r="5" spans="2:13" ht="13.8" thickBot="1" x14ac:dyDescent="0.3">
      <c r="B5" s="6" t="s">
        <v>30</v>
      </c>
      <c r="C5" s="7">
        <v>0.35200000000000004</v>
      </c>
      <c r="D5" s="7">
        <v>0.38500000000000001</v>
      </c>
      <c r="E5" s="7">
        <v>0.44900000000000001</v>
      </c>
      <c r="F5" s="7">
        <v>0.45399999999999996</v>
      </c>
      <c r="G5" s="7">
        <v>0.50800000000000001</v>
      </c>
      <c r="H5" s="7">
        <v>0.53400000000000003</v>
      </c>
      <c r="I5" s="7">
        <v>0.56700000000000006</v>
      </c>
      <c r="J5" s="7">
        <v>0.59699999999999998</v>
      </c>
      <c r="K5" s="7">
        <v>0.61699999999999999</v>
      </c>
      <c r="L5" s="7">
        <v>0.64900000000000002</v>
      </c>
      <c r="M5" s="8">
        <v>0.51100000000000001</v>
      </c>
    </row>
    <row r="6" spans="2:13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x14ac:dyDescent="0.25">
      <c r="B7" s="1" t="s">
        <v>142</v>
      </c>
    </row>
    <row r="8" spans="2:13" x14ac:dyDescent="0.25">
      <c r="B8" s="1" t="s">
        <v>143</v>
      </c>
    </row>
    <row r="9" spans="2:13" x14ac:dyDescent="0.25">
      <c r="B9" s="1" t="s">
        <v>64</v>
      </c>
    </row>
    <row r="10" spans="2:13" x14ac:dyDescent="0.25">
      <c r="B10" s="1" t="s">
        <v>144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44"/>
  <sheetViews>
    <sheetView zoomScale="108" zoomScaleNormal="108" workbookViewId="0"/>
  </sheetViews>
  <sheetFormatPr baseColWidth="10" defaultRowHeight="13.2" x14ac:dyDescent="0.25"/>
  <cols>
    <col min="1" max="1" width="3" style="11" customWidth="1"/>
    <col min="2" max="3" width="11.44140625" style="11"/>
    <col min="4" max="4" width="19.6640625" style="11" bestFit="1" customWidth="1"/>
    <col min="5" max="5" width="17.33203125" style="11" bestFit="1" customWidth="1"/>
    <col min="6" max="6" width="20.21875" style="11" bestFit="1" customWidth="1"/>
    <col min="7" max="7" width="14.21875" style="11" bestFit="1" customWidth="1"/>
    <col min="8" max="8" width="13.77734375" style="11" customWidth="1"/>
    <col min="9" max="252" width="11.44140625" style="11"/>
    <col min="253" max="253" width="56.44140625" style="11" bestFit="1" customWidth="1"/>
    <col min="254" max="263" width="11.44140625" style="11"/>
    <col min="264" max="264" width="13.77734375" style="11" customWidth="1"/>
    <col min="265" max="508" width="11.44140625" style="11"/>
    <col min="509" max="509" width="56.44140625" style="11" bestFit="1" customWidth="1"/>
    <col min="510" max="519" width="11.44140625" style="11"/>
    <col min="520" max="520" width="13.77734375" style="11" customWidth="1"/>
    <col min="521" max="764" width="11.44140625" style="11"/>
    <col min="765" max="765" width="56.44140625" style="11" bestFit="1" customWidth="1"/>
    <col min="766" max="775" width="11.44140625" style="11"/>
    <col min="776" max="776" width="13.77734375" style="11" customWidth="1"/>
    <col min="777" max="1020" width="11.44140625" style="11"/>
    <col min="1021" max="1021" width="56.44140625" style="11" bestFit="1" customWidth="1"/>
    <col min="1022" max="1031" width="11.44140625" style="11"/>
    <col min="1032" max="1032" width="13.77734375" style="11" customWidth="1"/>
    <col min="1033" max="1276" width="11.44140625" style="11"/>
    <col min="1277" max="1277" width="56.44140625" style="11" bestFit="1" customWidth="1"/>
    <col min="1278" max="1287" width="11.44140625" style="11"/>
    <col min="1288" max="1288" width="13.77734375" style="11" customWidth="1"/>
    <col min="1289" max="1532" width="11.44140625" style="11"/>
    <col min="1533" max="1533" width="56.44140625" style="11" bestFit="1" customWidth="1"/>
    <col min="1534" max="1543" width="11.44140625" style="11"/>
    <col min="1544" max="1544" width="13.77734375" style="11" customWidth="1"/>
    <col min="1545" max="1788" width="11.44140625" style="11"/>
    <col min="1789" max="1789" width="56.44140625" style="11" bestFit="1" customWidth="1"/>
    <col min="1790" max="1799" width="11.44140625" style="11"/>
    <col min="1800" max="1800" width="13.77734375" style="11" customWidth="1"/>
    <col min="1801" max="2044" width="11.44140625" style="11"/>
    <col min="2045" max="2045" width="56.44140625" style="11" bestFit="1" customWidth="1"/>
    <col min="2046" max="2055" width="11.44140625" style="11"/>
    <col min="2056" max="2056" width="13.77734375" style="11" customWidth="1"/>
    <col min="2057" max="2300" width="11.44140625" style="11"/>
    <col min="2301" max="2301" width="56.44140625" style="11" bestFit="1" customWidth="1"/>
    <col min="2302" max="2311" width="11.44140625" style="11"/>
    <col min="2312" max="2312" width="13.77734375" style="11" customWidth="1"/>
    <col min="2313" max="2556" width="11.44140625" style="11"/>
    <col min="2557" max="2557" width="56.44140625" style="11" bestFit="1" customWidth="1"/>
    <col min="2558" max="2567" width="11.44140625" style="11"/>
    <col min="2568" max="2568" width="13.77734375" style="11" customWidth="1"/>
    <col min="2569" max="2812" width="11.44140625" style="11"/>
    <col min="2813" max="2813" width="56.44140625" style="11" bestFit="1" customWidth="1"/>
    <col min="2814" max="2823" width="11.44140625" style="11"/>
    <col min="2824" max="2824" width="13.77734375" style="11" customWidth="1"/>
    <col min="2825" max="3068" width="11.44140625" style="11"/>
    <col min="3069" max="3069" width="56.44140625" style="11" bestFit="1" customWidth="1"/>
    <col min="3070" max="3079" width="11.44140625" style="11"/>
    <col min="3080" max="3080" width="13.77734375" style="11" customWidth="1"/>
    <col min="3081" max="3324" width="11.44140625" style="11"/>
    <col min="3325" max="3325" width="56.44140625" style="11" bestFit="1" customWidth="1"/>
    <col min="3326" max="3335" width="11.44140625" style="11"/>
    <col min="3336" max="3336" width="13.77734375" style="11" customWidth="1"/>
    <col min="3337" max="3580" width="11.44140625" style="11"/>
    <col min="3581" max="3581" width="56.44140625" style="11" bestFit="1" customWidth="1"/>
    <col min="3582" max="3591" width="11.44140625" style="11"/>
    <col min="3592" max="3592" width="13.77734375" style="11" customWidth="1"/>
    <col min="3593" max="3836" width="11.44140625" style="11"/>
    <col min="3837" max="3837" width="56.44140625" style="11" bestFit="1" customWidth="1"/>
    <col min="3838" max="3847" width="11.44140625" style="11"/>
    <col min="3848" max="3848" width="13.77734375" style="11" customWidth="1"/>
    <col min="3849" max="4092" width="11.44140625" style="11"/>
    <col min="4093" max="4093" width="56.44140625" style="11" bestFit="1" customWidth="1"/>
    <col min="4094" max="4103" width="11.44140625" style="11"/>
    <col min="4104" max="4104" width="13.77734375" style="11" customWidth="1"/>
    <col min="4105" max="4348" width="11.44140625" style="11"/>
    <col min="4349" max="4349" width="56.44140625" style="11" bestFit="1" customWidth="1"/>
    <col min="4350" max="4359" width="11.44140625" style="11"/>
    <col min="4360" max="4360" width="13.77734375" style="11" customWidth="1"/>
    <col min="4361" max="4604" width="11.44140625" style="11"/>
    <col min="4605" max="4605" width="56.44140625" style="11" bestFit="1" customWidth="1"/>
    <col min="4606" max="4615" width="11.44140625" style="11"/>
    <col min="4616" max="4616" width="13.77734375" style="11" customWidth="1"/>
    <col min="4617" max="4860" width="11.44140625" style="11"/>
    <col min="4861" max="4861" width="56.44140625" style="11" bestFit="1" customWidth="1"/>
    <col min="4862" max="4871" width="11.44140625" style="11"/>
    <col min="4872" max="4872" width="13.77734375" style="11" customWidth="1"/>
    <col min="4873" max="5116" width="11.44140625" style="11"/>
    <col min="5117" max="5117" width="56.44140625" style="11" bestFit="1" customWidth="1"/>
    <col min="5118" max="5127" width="11.44140625" style="11"/>
    <col min="5128" max="5128" width="13.77734375" style="11" customWidth="1"/>
    <col min="5129" max="5372" width="11.44140625" style="11"/>
    <col min="5373" max="5373" width="56.44140625" style="11" bestFit="1" customWidth="1"/>
    <col min="5374" max="5383" width="11.44140625" style="11"/>
    <col min="5384" max="5384" width="13.77734375" style="11" customWidth="1"/>
    <col min="5385" max="5628" width="11.44140625" style="11"/>
    <col min="5629" max="5629" width="56.44140625" style="11" bestFit="1" customWidth="1"/>
    <col min="5630" max="5639" width="11.44140625" style="11"/>
    <col min="5640" max="5640" width="13.77734375" style="11" customWidth="1"/>
    <col min="5641" max="5884" width="11.44140625" style="11"/>
    <col min="5885" max="5885" width="56.44140625" style="11" bestFit="1" customWidth="1"/>
    <col min="5886" max="5895" width="11.44140625" style="11"/>
    <col min="5896" max="5896" width="13.77734375" style="11" customWidth="1"/>
    <col min="5897" max="6140" width="11.44140625" style="11"/>
    <col min="6141" max="6141" width="56.44140625" style="11" bestFit="1" customWidth="1"/>
    <col min="6142" max="6151" width="11.44140625" style="11"/>
    <col min="6152" max="6152" width="13.77734375" style="11" customWidth="1"/>
    <col min="6153" max="6396" width="11.44140625" style="11"/>
    <col min="6397" max="6397" width="56.44140625" style="11" bestFit="1" customWidth="1"/>
    <col min="6398" max="6407" width="11.44140625" style="11"/>
    <col min="6408" max="6408" width="13.77734375" style="11" customWidth="1"/>
    <col min="6409" max="6652" width="11.44140625" style="11"/>
    <col min="6653" max="6653" width="56.44140625" style="11" bestFit="1" customWidth="1"/>
    <col min="6654" max="6663" width="11.44140625" style="11"/>
    <col min="6664" max="6664" width="13.77734375" style="11" customWidth="1"/>
    <col min="6665" max="6908" width="11.44140625" style="11"/>
    <col min="6909" max="6909" width="56.44140625" style="11" bestFit="1" customWidth="1"/>
    <col min="6910" max="6919" width="11.44140625" style="11"/>
    <col min="6920" max="6920" width="13.77734375" style="11" customWidth="1"/>
    <col min="6921" max="7164" width="11.44140625" style="11"/>
    <col min="7165" max="7165" width="56.44140625" style="11" bestFit="1" customWidth="1"/>
    <col min="7166" max="7175" width="11.44140625" style="11"/>
    <col min="7176" max="7176" width="13.77734375" style="11" customWidth="1"/>
    <col min="7177" max="7420" width="11.44140625" style="11"/>
    <col min="7421" max="7421" width="56.44140625" style="11" bestFit="1" customWidth="1"/>
    <col min="7422" max="7431" width="11.44140625" style="11"/>
    <col min="7432" max="7432" width="13.77734375" style="11" customWidth="1"/>
    <col min="7433" max="7676" width="11.44140625" style="11"/>
    <col min="7677" max="7677" width="56.44140625" style="11" bestFit="1" customWidth="1"/>
    <col min="7678" max="7687" width="11.44140625" style="11"/>
    <col min="7688" max="7688" width="13.77734375" style="11" customWidth="1"/>
    <col min="7689" max="7932" width="11.44140625" style="11"/>
    <col min="7933" max="7933" width="56.44140625" style="11" bestFit="1" customWidth="1"/>
    <col min="7934" max="7943" width="11.44140625" style="11"/>
    <col min="7944" max="7944" width="13.77734375" style="11" customWidth="1"/>
    <col min="7945" max="8188" width="11.44140625" style="11"/>
    <col min="8189" max="8189" width="56.44140625" style="11" bestFit="1" customWidth="1"/>
    <col min="8190" max="8199" width="11.44140625" style="11"/>
    <col min="8200" max="8200" width="13.77734375" style="11" customWidth="1"/>
    <col min="8201" max="8444" width="11.44140625" style="11"/>
    <col min="8445" max="8445" width="56.44140625" style="11" bestFit="1" customWidth="1"/>
    <col min="8446" max="8455" width="11.44140625" style="11"/>
    <col min="8456" max="8456" width="13.77734375" style="11" customWidth="1"/>
    <col min="8457" max="8700" width="11.44140625" style="11"/>
    <col min="8701" max="8701" width="56.44140625" style="11" bestFit="1" customWidth="1"/>
    <col min="8702" max="8711" width="11.44140625" style="11"/>
    <col min="8712" max="8712" width="13.77734375" style="11" customWidth="1"/>
    <col min="8713" max="8956" width="11.44140625" style="11"/>
    <col min="8957" max="8957" width="56.44140625" style="11" bestFit="1" customWidth="1"/>
    <col min="8958" max="8967" width="11.44140625" style="11"/>
    <col min="8968" max="8968" width="13.77734375" style="11" customWidth="1"/>
    <col min="8969" max="9212" width="11.44140625" style="11"/>
    <col min="9213" max="9213" width="56.44140625" style="11" bestFit="1" customWidth="1"/>
    <col min="9214" max="9223" width="11.44140625" style="11"/>
    <col min="9224" max="9224" width="13.77734375" style="11" customWidth="1"/>
    <col min="9225" max="9468" width="11.44140625" style="11"/>
    <col min="9469" max="9469" width="56.44140625" style="11" bestFit="1" customWidth="1"/>
    <col min="9470" max="9479" width="11.44140625" style="11"/>
    <col min="9480" max="9480" width="13.77734375" style="11" customWidth="1"/>
    <col min="9481" max="9724" width="11.44140625" style="11"/>
    <col min="9725" max="9725" width="56.44140625" style="11" bestFit="1" customWidth="1"/>
    <col min="9726" max="9735" width="11.44140625" style="11"/>
    <col min="9736" max="9736" width="13.77734375" style="11" customWidth="1"/>
    <col min="9737" max="9980" width="11.44140625" style="11"/>
    <col min="9981" max="9981" width="56.44140625" style="11" bestFit="1" customWidth="1"/>
    <col min="9982" max="9991" width="11.44140625" style="11"/>
    <col min="9992" max="9992" width="13.77734375" style="11" customWidth="1"/>
    <col min="9993" max="10236" width="11.44140625" style="11"/>
    <col min="10237" max="10237" width="56.44140625" style="11" bestFit="1" customWidth="1"/>
    <col min="10238" max="10247" width="11.44140625" style="11"/>
    <col min="10248" max="10248" width="13.77734375" style="11" customWidth="1"/>
    <col min="10249" max="10492" width="11.44140625" style="11"/>
    <col min="10493" max="10493" width="56.44140625" style="11" bestFit="1" customWidth="1"/>
    <col min="10494" max="10503" width="11.44140625" style="11"/>
    <col min="10504" max="10504" width="13.77734375" style="11" customWidth="1"/>
    <col min="10505" max="10748" width="11.44140625" style="11"/>
    <col min="10749" max="10749" width="56.44140625" style="11" bestFit="1" customWidth="1"/>
    <col min="10750" max="10759" width="11.44140625" style="11"/>
    <col min="10760" max="10760" width="13.77734375" style="11" customWidth="1"/>
    <col min="10761" max="11004" width="11.44140625" style="11"/>
    <col min="11005" max="11005" width="56.44140625" style="11" bestFit="1" customWidth="1"/>
    <col min="11006" max="11015" width="11.44140625" style="11"/>
    <col min="11016" max="11016" width="13.77734375" style="11" customWidth="1"/>
    <col min="11017" max="11260" width="11.44140625" style="11"/>
    <col min="11261" max="11261" width="56.44140625" style="11" bestFit="1" customWidth="1"/>
    <col min="11262" max="11271" width="11.44140625" style="11"/>
    <col min="11272" max="11272" width="13.77734375" style="11" customWidth="1"/>
    <col min="11273" max="11516" width="11.44140625" style="11"/>
    <col min="11517" max="11517" width="56.44140625" style="11" bestFit="1" customWidth="1"/>
    <col min="11518" max="11527" width="11.44140625" style="11"/>
    <col min="11528" max="11528" width="13.77734375" style="11" customWidth="1"/>
    <col min="11529" max="11772" width="11.44140625" style="11"/>
    <col min="11773" max="11773" width="56.44140625" style="11" bestFit="1" customWidth="1"/>
    <col min="11774" max="11783" width="11.44140625" style="11"/>
    <col min="11784" max="11784" width="13.77734375" style="11" customWidth="1"/>
    <col min="11785" max="12028" width="11.44140625" style="11"/>
    <col min="12029" max="12029" width="56.44140625" style="11" bestFit="1" customWidth="1"/>
    <col min="12030" max="12039" width="11.44140625" style="11"/>
    <col min="12040" max="12040" width="13.77734375" style="11" customWidth="1"/>
    <col min="12041" max="12284" width="11.44140625" style="11"/>
    <col min="12285" max="12285" width="56.44140625" style="11" bestFit="1" customWidth="1"/>
    <col min="12286" max="12295" width="11.44140625" style="11"/>
    <col min="12296" max="12296" width="13.77734375" style="11" customWidth="1"/>
    <col min="12297" max="12540" width="11.44140625" style="11"/>
    <col min="12541" max="12541" width="56.44140625" style="11" bestFit="1" customWidth="1"/>
    <col min="12542" max="12551" width="11.44140625" style="11"/>
    <col min="12552" max="12552" width="13.77734375" style="11" customWidth="1"/>
    <col min="12553" max="12796" width="11.44140625" style="11"/>
    <col min="12797" max="12797" width="56.44140625" style="11" bestFit="1" customWidth="1"/>
    <col min="12798" max="12807" width="11.44140625" style="11"/>
    <col min="12808" max="12808" width="13.77734375" style="11" customWidth="1"/>
    <col min="12809" max="13052" width="11.44140625" style="11"/>
    <col min="13053" max="13053" width="56.44140625" style="11" bestFit="1" customWidth="1"/>
    <col min="13054" max="13063" width="11.44140625" style="11"/>
    <col min="13064" max="13064" width="13.77734375" style="11" customWidth="1"/>
    <col min="13065" max="13308" width="11.44140625" style="11"/>
    <col min="13309" max="13309" width="56.44140625" style="11" bestFit="1" customWidth="1"/>
    <col min="13310" max="13319" width="11.44140625" style="11"/>
    <col min="13320" max="13320" width="13.77734375" style="11" customWidth="1"/>
    <col min="13321" max="13564" width="11.44140625" style="11"/>
    <col min="13565" max="13565" width="56.44140625" style="11" bestFit="1" customWidth="1"/>
    <col min="13566" max="13575" width="11.44140625" style="11"/>
    <col min="13576" max="13576" width="13.77734375" style="11" customWidth="1"/>
    <col min="13577" max="13820" width="11.44140625" style="11"/>
    <col min="13821" max="13821" width="56.44140625" style="11" bestFit="1" customWidth="1"/>
    <col min="13822" max="13831" width="11.44140625" style="11"/>
    <col min="13832" max="13832" width="13.77734375" style="11" customWidth="1"/>
    <col min="13833" max="14076" width="11.44140625" style="11"/>
    <col min="14077" max="14077" width="56.44140625" style="11" bestFit="1" customWidth="1"/>
    <col min="14078" max="14087" width="11.44140625" style="11"/>
    <col min="14088" max="14088" width="13.77734375" style="11" customWidth="1"/>
    <col min="14089" max="14332" width="11.44140625" style="11"/>
    <col min="14333" max="14333" width="56.44140625" style="11" bestFit="1" customWidth="1"/>
    <col min="14334" max="14343" width="11.44140625" style="11"/>
    <col min="14344" max="14344" width="13.77734375" style="11" customWidth="1"/>
    <col min="14345" max="14588" width="11.44140625" style="11"/>
    <col min="14589" max="14589" width="56.44140625" style="11" bestFit="1" customWidth="1"/>
    <col min="14590" max="14599" width="11.44140625" style="11"/>
    <col min="14600" max="14600" width="13.77734375" style="11" customWidth="1"/>
    <col min="14601" max="14844" width="11.44140625" style="11"/>
    <col min="14845" max="14845" width="56.44140625" style="11" bestFit="1" customWidth="1"/>
    <col min="14846" max="14855" width="11.44140625" style="11"/>
    <col min="14856" max="14856" width="13.77734375" style="11" customWidth="1"/>
    <col min="14857" max="15100" width="11.44140625" style="11"/>
    <col min="15101" max="15101" width="56.44140625" style="11" bestFit="1" customWidth="1"/>
    <col min="15102" max="15111" width="11.44140625" style="11"/>
    <col min="15112" max="15112" width="13.77734375" style="11" customWidth="1"/>
    <col min="15113" max="15356" width="11.44140625" style="11"/>
    <col min="15357" max="15357" width="56.44140625" style="11" bestFit="1" customWidth="1"/>
    <col min="15358" max="15367" width="11.44140625" style="11"/>
    <col min="15368" max="15368" width="13.77734375" style="11" customWidth="1"/>
    <col min="15369" max="15612" width="11.44140625" style="11"/>
    <col min="15613" max="15613" width="56.44140625" style="11" bestFit="1" customWidth="1"/>
    <col min="15614" max="15623" width="11.44140625" style="11"/>
    <col min="15624" max="15624" width="13.77734375" style="11" customWidth="1"/>
    <col min="15625" max="15868" width="11.44140625" style="11"/>
    <col min="15869" max="15869" width="56.44140625" style="11" bestFit="1" customWidth="1"/>
    <col min="15870" max="15879" width="11.44140625" style="11"/>
    <col min="15880" max="15880" width="13.77734375" style="11" customWidth="1"/>
    <col min="15881" max="16124" width="11.44140625" style="11"/>
    <col min="16125" max="16125" width="56.44140625" style="11" bestFit="1" customWidth="1"/>
    <col min="16126" max="16135" width="11.44140625" style="11"/>
    <col min="16136" max="16136" width="13.77734375" style="11" customWidth="1"/>
    <col min="16137" max="16380" width="11.44140625" style="11"/>
    <col min="16381" max="16384" width="11.44140625" style="11" customWidth="1"/>
  </cols>
  <sheetData>
    <row r="1" spans="2:16" x14ac:dyDescent="0.25">
      <c r="D1" s="12"/>
    </row>
    <row r="2" spans="2:16" x14ac:dyDescent="0.25">
      <c r="B2" s="73" t="s">
        <v>150</v>
      </c>
      <c r="D2" s="12"/>
    </row>
    <row r="3" spans="2:16" x14ac:dyDescent="0.25">
      <c r="D3" s="12"/>
    </row>
    <row r="4" spans="2:16" ht="39.6" x14ac:dyDescent="0.25">
      <c r="D4" s="13" t="s">
        <v>146</v>
      </c>
      <c r="E4" s="13" t="s">
        <v>29</v>
      </c>
      <c r="F4" s="13" t="s">
        <v>147</v>
      </c>
    </row>
    <row r="5" spans="2:16" x14ac:dyDescent="0.25">
      <c r="B5" s="85" t="s">
        <v>15</v>
      </c>
      <c r="C5" s="14" t="s">
        <v>30</v>
      </c>
      <c r="D5" s="27">
        <v>3760.1</v>
      </c>
      <c r="E5" s="27">
        <v>3.9</v>
      </c>
      <c r="F5" s="27">
        <v>3.9</v>
      </c>
    </row>
    <row r="6" spans="2:16" x14ac:dyDescent="0.25">
      <c r="B6" s="86"/>
      <c r="C6" s="14" t="s">
        <v>31</v>
      </c>
      <c r="D6" s="27">
        <v>2067.7830000000004</v>
      </c>
      <c r="E6" s="28">
        <v>6.0000000000000001E-3</v>
      </c>
      <c r="F6" s="28">
        <v>6.0000000000000001E-3</v>
      </c>
    </row>
    <row r="7" spans="2:16" x14ac:dyDescent="0.25">
      <c r="B7" s="85" t="s">
        <v>16</v>
      </c>
      <c r="C7" s="14" t="s">
        <v>30</v>
      </c>
      <c r="D7" s="27">
        <v>3459</v>
      </c>
      <c r="E7" s="27">
        <v>6</v>
      </c>
      <c r="F7" s="27">
        <v>6</v>
      </c>
    </row>
    <row r="8" spans="2:16" x14ac:dyDescent="0.25">
      <c r="B8" s="86"/>
      <c r="C8" s="14" t="s">
        <v>31</v>
      </c>
      <c r="D8" s="27">
        <v>2000.5350000000001</v>
      </c>
      <c r="E8" s="28">
        <v>1.4E-2</v>
      </c>
      <c r="F8" s="28">
        <v>1.4E-2</v>
      </c>
    </row>
    <row r="9" spans="2:16" x14ac:dyDescent="0.25">
      <c r="B9" s="85" t="s">
        <v>17</v>
      </c>
      <c r="C9" s="14" t="s">
        <v>30</v>
      </c>
      <c r="D9" s="27">
        <v>3436.3</v>
      </c>
      <c r="E9" s="27">
        <v>9.6999999999999993</v>
      </c>
      <c r="F9" s="27">
        <v>9.6999999999999993</v>
      </c>
    </row>
    <row r="10" spans="2:16" x14ac:dyDescent="0.25">
      <c r="B10" s="86"/>
      <c r="C10" s="14" t="s">
        <v>31</v>
      </c>
      <c r="D10" s="27">
        <v>2064.5370000000003</v>
      </c>
      <c r="E10" s="28">
        <v>6.0000000000000001E-3</v>
      </c>
      <c r="F10" s="28">
        <v>6.0000000000000001E-3</v>
      </c>
    </row>
    <row r="11" spans="2:16" x14ac:dyDescent="0.25">
      <c r="B11" s="85" t="s">
        <v>18</v>
      </c>
      <c r="C11" s="14" t="s">
        <v>30</v>
      </c>
      <c r="D11" s="27">
        <v>3320.7</v>
      </c>
      <c r="E11" s="27">
        <v>15.3</v>
      </c>
      <c r="F11" s="27">
        <v>15.3</v>
      </c>
    </row>
    <row r="12" spans="2:16" x14ac:dyDescent="0.25">
      <c r="B12" s="86"/>
      <c r="C12" s="14" t="s">
        <v>31</v>
      </c>
      <c r="D12" s="27">
        <v>2050.279</v>
      </c>
      <c r="E12" s="28">
        <v>4.0000000000000001E-3</v>
      </c>
      <c r="F12" s="28">
        <v>4.0000000000000001E-3</v>
      </c>
    </row>
    <row r="13" spans="2:16" x14ac:dyDescent="0.25">
      <c r="B13" s="85" t="s">
        <v>19</v>
      </c>
      <c r="C13" s="14" t="s">
        <v>30</v>
      </c>
      <c r="D13" s="27">
        <v>3108.3</v>
      </c>
      <c r="E13" s="27">
        <v>23.7</v>
      </c>
      <c r="F13" s="27">
        <v>23.7</v>
      </c>
    </row>
    <row r="14" spans="2:16" x14ac:dyDescent="0.25">
      <c r="B14" s="86"/>
      <c r="C14" s="14" t="s">
        <v>31</v>
      </c>
      <c r="D14" s="27">
        <v>2268.9989999999998</v>
      </c>
      <c r="E14" s="28">
        <v>1.2E-2</v>
      </c>
      <c r="F14" s="28">
        <v>1.2E-2</v>
      </c>
    </row>
    <row r="15" spans="2:16" x14ac:dyDescent="0.25">
      <c r="B15" s="85" t="s">
        <v>20</v>
      </c>
      <c r="C15" s="14" t="s">
        <v>30</v>
      </c>
      <c r="D15" s="27">
        <v>2993</v>
      </c>
      <c r="E15" s="27">
        <v>38</v>
      </c>
      <c r="F15" s="27">
        <v>38</v>
      </c>
    </row>
    <row r="16" spans="2:16" x14ac:dyDescent="0.25">
      <c r="B16" s="86"/>
      <c r="C16" s="14" t="s">
        <v>31</v>
      </c>
      <c r="D16" s="27">
        <v>2209.8120000000004</v>
      </c>
      <c r="E16" s="28">
        <v>0.187</v>
      </c>
      <c r="F16" s="28">
        <v>0.187</v>
      </c>
      <c r="G16" s="16"/>
      <c r="H16" s="17"/>
      <c r="I16" s="18"/>
      <c r="J16" s="17"/>
      <c r="K16" s="17"/>
      <c r="L16" s="17"/>
      <c r="M16" s="17"/>
      <c r="N16" s="17"/>
      <c r="O16" s="17"/>
      <c r="P16" s="17"/>
    </row>
    <row r="17" spans="2:16" x14ac:dyDescent="0.25">
      <c r="B17" s="85" t="s">
        <v>21</v>
      </c>
      <c r="C17" s="14" t="s">
        <v>30</v>
      </c>
      <c r="D17" s="27">
        <v>3160</v>
      </c>
      <c r="E17" s="27">
        <v>37</v>
      </c>
      <c r="F17" s="27">
        <v>37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</row>
    <row r="18" spans="2:16" x14ac:dyDescent="0.25">
      <c r="B18" s="86"/>
      <c r="C18" s="14" t="s">
        <v>31</v>
      </c>
      <c r="D18" s="27">
        <v>2158.2979999999998</v>
      </c>
      <c r="E18" s="28">
        <v>2.63</v>
      </c>
      <c r="F18" s="28">
        <v>2.63</v>
      </c>
      <c r="G18" s="19"/>
      <c r="H18" s="17"/>
      <c r="I18" s="20"/>
      <c r="J18" s="20"/>
      <c r="K18" s="20"/>
      <c r="L18" s="20"/>
      <c r="M18" s="20"/>
      <c r="N18" s="20"/>
      <c r="O18" s="20"/>
      <c r="P18" s="20"/>
    </row>
    <row r="19" spans="2:16" x14ac:dyDescent="0.25">
      <c r="B19" s="85" t="s">
        <v>22</v>
      </c>
      <c r="C19" s="14" t="s">
        <v>30</v>
      </c>
      <c r="D19" s="27">
        <v>2870.9</v>
      </c>
      <c r="E19" s="27">
        <v>46.1</v>
      </c>
      <c r="F19" s="27">
        <v>46.1</v>
      </c>
      <c r="G19" s="19"/>
      <c r="H19" s="20"/>
      <c r="I19" s="20"/>
      <c r="J19" s="20"/>
      <c r="K19" s="20"/>
      <c r="L19" s="20"/>
      <c r="M19" s="20"/>
      <c r="N19" s="20"/>
      <c r="O19" s="20"/>
      <c r="P19" s="20"/>
    </row>
    <row r="20" spans="2:16" x14ac:dyDescent="0.25">
      <c r="B20" s="86"/>
      <c r="C20" s="14" t="s">
        <v>31</v>
      </c>
      <c r="D20" s="27">
        <v>1851.3519999999999</v>
      </c>
      <c r="E20" s="29">
        <v>5.6609999999999996</v>
      </c>
      <c r="F20" s="29">
        <v>5.6609999999999996</v>
      </c>
      <c r="G20" s="19"/>
      <c r="H20" s="20"/>
      <c r="I20" s="20"/>
      <c r="J20" s="20"/>
      <c r="K20" s="20"/>
      <c r="L20" s="20"/>
      <c r="M20" s="20"/>
      <c r="N20" s="20"/>
      <c r="O20" s="20"/>
      <c r="P20" s="20"/>
    </row>
    <row r="21" spans="2:16" x14ac:dyDescent="0.25">
      <c r="B21" s="85" t="s">
        <v>23</v>
      </c>
      <c r="C21" s="14" t="s">
        <v>30</v>
      </c>
      <c r="D21" s="27">
        <v>2728.4</v>
      </c>
      <c r="E21" s="27">
        <v>56.6</v>
      </c>
      <c r="F21" s="27">
        <v>56.6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</row>
    <row r="22" spans="2:16" x14ac:dyDescent="0.25">
      <c r="B22" s="86"/>
      <c r="C22" s="14" t="s">
        <v>31</v>
      </c>
      <c r="D22" s="27">
        <v>1748.17</v>
      </c>
      <c r="E22" s="29">
        <v>8.7810000000000006</v>
      </c>
      <c r="F22" s="29">
        <v>8.7810000000000006</v>
      </c>
      <c r="G22" s="19"/>
      <c r="H22" s="20"/>
      <c r="I22" s="20"/>
      <c r="J22" s="20"/>
      <c r="K22" s="20"/>
      <c r="L22" s="20"/>
      <c r="M22" s="20"/>
      <c r="N22" s="20"/>
      <c r="O22" s="20"/>
      <c r="P22" s="20"/>
    </row>
    <row r="23" spans="2:16" x14ac:dyDescent="0.25">
      <c r="B23" s="85" t="s">
        <v>24</v>
      </c>
      <c r="C23" s="14" t="s">
        <v>30</v>
      </c>
      <c r="D23" s="27">
        <v>2900.5</v>
      </c>
      <c r="E23" s="27">
        <v>77.5</v>
      </c>
      <c r="F23" s="27">
        <v>77.5</v>
      </c>
      <c r="G23" s="19"/>
      <c r="H23" s="20"/>
      <c r="I23" s="20"/>
      <c r="J23" s="20"/>
      <c r="K23" s="20"/>
      <c r="L23" s="20"/>
      <c r="M23" s="20"/>
      <c r="N23" s="20"/>
      <c r="O23" s="20"/>
      <c r="P23" s="20"/>
    </row>
    <row r="24" spans="2:16" x14ac:dyDescent="0.25">
      <c r="B24" s="86"/>
      <c r="C24" s="14" t="s">
        <v>31</v>
      </c>
      <c r="D24" s="27">
        <v>1755.288</v>
      </c>
      <c r="E24" s="29">
        <v>10.567</v>
      </c>
      <c r="F24" s="29">
        <v>10.567</v>
      </c>
      <c r="G24" s="19"/>
      <c r="H24" s="20"/>
      <c r="I24" s="20"/>
      <c r="J24" s="20"/>
      <c r="K24" s="20"/>
      <c r="L24" s="20"/>
      <c r="M24" s="20"/>
      <c r="N24" s="20"/>
      <c r="O24" s="20"/>
      <c r="P24" s="20"/>
    </row>
    <row r="25" spans="2:16" x14ac:dyDescent="0.25">
      <c r="B25" s="85" t="s">
        <v>25</v>
      </c>
      <c r="C25" s="14" t="s">
        <v>30</v>
      </c>
      <c r="D25" s="27">
        <v>2894</v>
      </c>
      <c r="E25" s="27">
        <v>102</v>
      </c>
      <c r="F25" s="27">
        <v>102</v>
      </c>
      <c r="G25" s="19"/>
      <c r="H25" s="20"/>
      <c r="I25" s="20"/>
      <c r="J25" s="20"/>
      <c r="K25" s="20"/>
      <c r="L25" s="20"/>
      <c r="M25" s="20"/>
      <c r="N25" s="20"/>
      <c r="O25" s="20"/>
      <c r="P25" s="20"/>
    </row>
    <row r="26" spans="2:16" x14ac:dyDescent="0.25">
      <c r="B26" s="86"/>
      <c r="C26" s="14" t="s">
        <v>31</v>
      </c>
      <c r="D26" s="27">
        <v>1868.96</v>
      </c>
      <c r="E26" s="29">
        <v>17.268999999999998</v>
      </c>
      <c r="F26" s="29">
        <v>17.268999999999998</v>
      </c>
    </row>
    <row r="27" spans="2:16" x14ac:dyDescent="0.25">
      <c r="B27" s="85" t="s">
        <v>26</v>
      </c>
      <c r="C27" s="14" t="s">
        <v>30</v>
      </c>
      <c r="D27" s="27">
        <v>2644.1109999999999</v>
      </c>
      <c r="E27" s="27">
        <v>134</v>
      </c>
      <c r="F27" s="27">
        <v>134</v>
      </c>
    </row>
    <row r="28" spans="2:16" x14ac:dyDescent="0.25">
      <c r="B28" s="86"/>
      <c r="C28" s="14" t="s">
        <v>31</v>
      </c>
      <c r="D28" s="27">
        <v>1962.713</v>
      </c>
      <c r="E28" s="29">
        <v>21.757999999999999</v>
      </c>
      <c r="F28" s="29">
        <v>21.757999999999999</v>
      </c>
    </row>
    <row r="29" spans="2:16" x14ac:dyDescent="0.25">
      <c r="B29" s="85" t="s">
        <v>27</v>
      </c>
      <c r="C29" s="14" t="s">
        <v>30</v>
      </c>
      <c r="D29" s="27">
        <v>2528.5770000000002</v>
      </c>
      <c r="E29" s="27">
        <v>278</v>
      </c>
      <c r="F29" s="27">
        <v>278</v>
      </c>
      <c r="I29" s="20"/>
    </row>
    <row r="30" spans="2:16" x14ac:dyDescent="0.25">
      <c r="B30" s="86"/>
      <c r="C30" s="14" t="s">
        <v>31</v>
      </c>
      <c r="D30" s="27">
        <v>2054.605</v>
      </c>
      <c r="E30" s="29">
        <v>24.91</v>
      </c>
      <c r="F30" s="29">
        <v>24.91</v>
      </c>
    </row>
    <row r="31" spans="2:16" x14ac:dyDescent="0.25">
      <c r="B31" s="85" t="s">
        <v>60</v>
      </c>
      <c r="C31" s="14" t="s">
        <v>30</v>
      </c>
      <c r="D31" s="27">
        <v>2368.5729999999999</v>
      </c>
      <c r="E31" s="27">
        <v>338.1</v>
      </c>
      <c r="F31" s="27">
        <v>338.1</v>
      </c>
    </row>
    <row r="32" spans="2:16" x14ac:dyDescent="0.25">
      <c r="B32" s="86"/>
      <c r="C32" s="14" t="s">
        <v>31</v>
      </c>
      <c r="D32" s="27">
        <v>2107.6549999999997</v>
      </c>
      <c r="E32" s="29">
        <v>30.945</v>
      </c>
      <c r="F32" s="29">
        <v>30.945</v>
      </c>
    </row>
    <row r="33" spans="2:6" x14ac:dyDescent="0.25">
      <c r="B33" s="85" t="s">
        <v>61</v>
      </c>
      <c r="C33" s="14" t="s">
        <v>30</v>
      </c>
      <c r="D33" s="27">
        <v>2242.261</v>
      </c>
      <c r="E33" s="27">
        <v>398</v>
      </c>
      <c r="F33" s="27">
        <v>398</v>
      </c>
    </row>
    <row r="34" spans="2:6" x14ac:dyDescent="0.25">
      <c r="B34" s="86"/>
      <c r="C34" s="14" t="s">
        <v>31</v>
      </c>
      <c r="D34" s="27">
        <v>2130.7049999999999</v>
      </c>
      <c r="E34" s="29">
        <v>42.262</v>
      </c>
      <c r="F34" s="29">
        <v>42.262</v>
      </c>
    </row>
    <row r="35" spans="2:6" x14ac:dyDescent="0.25">
      <c r="B35" s="85" t="s">
        <v>62</v>
      </c>
      <c r="C35" s="14" t="s">
        <v>30</v>
      </c>
      <c r="D35" s="27">
        <v>2170.1280000000002</v>
      </c>
      <c r="E35" s="27">
        <v>514.67200000000003</v>
      </c>
      <c r="F35" s="27">
        <v>514.67200000000003</v>
      </c>
    </row>
    <row r="36" spans="2:6" x14ac:dyDescent="0.25">
      <c r="B36" s="86"/>
      <c r="C36" s="14" t="s">
        <v>31</v>
      </c>
      <c r="D36" s="30">
        <v>1521.355</v>
      </c>
      <c r="E36" s="31">
        <v>109.82299999999999</v>
      </c>
      <c r="F36" s="31">
        <v>109.82299999999999</v>
      </c>
    </row>
    <row r="37" spans="2:6" x14ac:dyDescent="0.25">
      <c r="B37" s="85" t="s">
        <v>63</v>
      </c>
      <c r="C37" s="14" t="s">
        <v>30</v>
      </c>
      <c r="D37" s="27">
        <v>2129</v>
      </c>
      <c r="E37" s="27">
        <v>660</v>
      </c>
      <c r="F37" s="27">
        <v>660</v>
      </c>
    </row>
    <row r="38" spans="2:6" x14ac:dyDescent="0.25">
      <c r="B38" s="86"/>
      <c r="C38" s="14" t="s">
        <v>31</v>
      </c>
      <c r="D38" s="27">
        <v>1308.9680000000001</v>
      </c>
      <c r="E38" s="29">
        <v>162.10599999999999</v>
      </c>
      <c r="F38" s="29">
        <v>162.10599999999999</v>
      </c>
    </row>
    <row r="39" spans="2:6" x14ac:dyDescent="0.25">
      <c r="B39" s="21"/>
      <c r="C39" s="22"/>
      <c r="D39" s="23"/>
      <c r="E39" s="24"/>
    </row>
    <row r="41" spans="2:6" x14ac:dyDescent="0.25">
      <c r="B41" s="11" t="s">
        <v>148</v>
      </c>
      <c r="D41" s="15"/>
    </row>
    <row r="42" spans="2:6" x14ac:dyDescent="0.25">
      <c r="B42" s="25" t="s">
        <v>28</v>
      </c>
    </row>
    <row r="43" spans="2:6" x14ac:dyDescent="0.25">
      <c r="B43" s="26" t="s">
        <v>145</v>
      </c>
    </row>
    <row r="44" spans="2:6" x14ac:dyDescent="0.25">
      <c r="B44" s="11" t="s">
        <v>64</v>
      </c>
    </row>
  </sheetData>
  <mergeCells count="17">
    <mergeCell ref="B33:B34"/>
    <mergeCell ref="B35:B36"/>
    <mergeCell ref="B37:B38"/>
    <mergeCell ref="B23:B24"/>
    <mergeCell ref="B25:B26"/>
    <mergeCell ref="B27:B28"/>
    <mergeCell ref="B29:B30"/>
    <mergeCell ref="B31:B32"/>
    <mergeCell ref="B21:B22"/>
    <mergeCell ref="B5:B6"/>
    <mergeCell ref="B7:B8"/>
    <mergeCell ref="B9:B10"/>
    <mergeCell ref="B11:B12"/>
    <mergeCell ref="B13:B14"/>
    <mergeCell ref="B15:B16"/>
    <mergeCell ref="B17:B18"/>
    <mergeCell ref="B19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I73"/>
  <sheetViews>
    <sheetView zoomScale="112" zoomScaleNormal="112" workbookViewId="0"/>
  </sheetViews>
  <sheetFormatPr baseColWidth="10" defaultColWidth="11.33203125" defaultRowHeight="14.4" x14ac:dyDescent="0.3"/>
  <cols>
    <col min="1" max="1" width="2.21875" style="33" customWidth="1"/>
    <col min="2" max="2" width="14.21875" style="33" customWidth="1"/>
    <col min="3" max="5" width="15.21875" style="33" customWidth="1"/>
    <col min="6" max="6" width="22.44140625" style="33" customWidth="1"/>
    <col min="7" max="7" width="33.109375" style="33" customWidth="1"/>
    <col min="8" max="9" width="15.21875" style="33" customWidth="1"/>
    <col min="10" max="16384" width="11.33203125" style="33"/>
  </cols>
  <sheetData>
    <row r="2" spans="2:9" x14ac:dyDescent="0.3">
      <c r="B2" s="75" t="s">
        <v>65</v>
      </c>
      <c r="C2" s="32"/>
      <c r="D2" s="32"/>
      <c r="E2" s="32"/>
      <c r="F2" s="32"/>
      <c r="G2" s="32"/>
      <c r="H2" s="32"/>
      <c r="I2" s="32"/>
    </row>
    <row r="3" spans="2:9" s="38" customFormat="1" x14ac:dyDescent="0.3">
      <c r="B3" s="34"/>
      <c r="C3" s="35"/>
      <c r="D3" s="35"/>
      <c r="E3" s="36"/>
      <c r="F3" s="35"/>
      <c r="G3" s="35"/>
      <c r="H3" s="35"/>
      <c r="I3" s="37"/>
    </row>
    <row r="4" spans="2:9" x14ac:dyDescent="0.3">
      <c r="C4" s="39"/>
      <c r="D4" s="39"/>
      <c r="E4" s="39"/>
    </row>
    <row r="5" spans="2:9" x14ac:dyDescent="0.3">
      <c r="B5" s="76"/>
      <c r="C5" s="77" t="s">
        <v>30</v>
      </c>
    </row>
    <row r="6" spans="2:9" x14ac:dyDescent="0.3">
      <c r="B6" s="78" t="s">
        <v>66</v>
      </c>
      <c r="C6" s="79">
        <v>1.5</v>
      </c>
    </row>
    <row r="7" spans="2:9" x14ac:dyDescent="0.3">
      <c r="B7" s="80" t="s">
        <v>36</v>
      </c>
      <c r="C7" s="79">
        <v>1.6</v>
      </c>
    </row>
    <row r="8" spans="2:9" x14ac:dyDescent="0.3">
      <c r="B8" s="80" t="s">
        <v>37</v>
      </c>
      <c r="C8" s="79">
        <v>2.2999999999999998</v>
      </c>
    </row>
    <row r="9" spans="2:9" x14ac:dyDescent="0.3">
      <c r="B9" s="80" t="s">
        <v>49</v>
      </c>
      <c r="C9" s="79">
        <v>2.7</v>
      </c>
    </row>
    <row r="10" spans="2:9" x14ac:dyDescent="0.3">
      <c r="B10" s="80" t="s">
        <v>53</v>
      </c>
      <c r="C10" s="79">
        <v>3.4</v>
      </c>
    </row>
    <row r="11" spans="2:9" x14ac:dyDescent="0.3">
      <c r="B11" s="80" t="s">
        <v>67</v>
      </c>
      <c r="C11" s="81">
        <v>3.6</v>
      </c>
    </row>
    <row r="12" spans="2:9" x14ac:dyDescent="0.3">
      <c r="B12" s="80" t="s">
        <v>68</v>
      </c>
      <c r="C12" s="79">
        <v>4.2</v>
      </c>
    </row>
    <row r="13" spans="2:9" x14ac:dyDescent="0.3">
      <c r="B13" s="80" t="s">
        <v>32</v>
      </c>
      <c r="C13" s="79">
        <v>4.9000000000000004</v>
      </c>
    </row>
    <row r="14" spans="2:9" x14ac:dyDescent="0.3">
      <c r="B14" s="80" t="s">
        <v>59</v>
      </c>
      <c r="C14" s="79">
        <v>6</v>
      </c>
    </row>
    <row r="15" spans="2:9" x14ac:dyDescent="0.3">
      <c r="B15" s="80" t="s">
        <v>52</v>
      </c>
      <c r="C15" s="79">
        <v>6.1</v>
      </c>
    </row>
    <row r="16" spans="2:9" x14ac:dyDescent="0.3">
      <c r="B16" s="80" t="s">
        <v>35</v>
      </c>
      <c r="C16" s="79">
        <v>7.6</v>
      </c>
    </row>
    <row r="17" spans="2:9" x14ac:dyDescent="0.3">
      <c r="B17" s="80" t="s">
        <v>43</v>
      </c>
      <c r="C17" s="81">
        <v>7.8</v>
      </c>
    </row>
    <row r="18" spans="2:9" x14ac:dyDescent="0.3">
      <c r="B18" s="80" t="s">
        <v>38</v>
      </c>
      <c r="C18" s="79">
        <v>8.1</v>
      </c>
    </row>
    <row r="19" spans="2:9" x14ac:dyDescent="0.3">
      <c r="B19" s="80" t="s">
        <v>34</v>
      </c>
      <c r="C19" s="81">
        <v>8.5</v>
      </c>
    </row>
    <row r="20" spans="2:9" x14ac:dyDescent="0.3">
      <c r="B20" s="80" t="s">
        <v>42</v>
      </c>
      <c r="C20" s="79">
        <v>9.5</v>
      </c>
    </row>
    <row r="21" spans="2:9" x14ac:dyDescent="0.3">
      <c r="B21" s="80" t="s">
        <v>44</v>
      </c>
      <c r="C21" s="79">
        <v>9.6</v>
      </c>
    </row>
    <row r="22" spans="2:9" x14ac:dyDescent="0.3">
      <c r="B22" s="80" t="s">
        <v>33</v>
      </c>
      <c r="C22" s="81">
        <v>14.1</v>
      </c>
    </row>
    <row r="23" spans="2:9" x14ac:dyDescent="0.3">
      <c r="B23" s="80" t="s">
        <v>39</v>
      </c>
      <c r="C23" s="79">
        <v>17</v>
      </c>
    </row>
    <row r="24" spans="2:9" x14ac:dyDescent="0.3">
      <c r="B24" s="80" t="s">
        <v>56</v>
      </c>
      <c r="C24" s="79">
        <v>17.100000000000001</v>
      </c>
    </row>
    <row r="26" spans="2:9" x14ac:dyDescent="0.3">
      <c r="B26" s="82" t="s">
        <v>149</v>
      </c>
      <c r="C26" s="82"/>
      <c r="D26" s="82"/>
      <c r="E26" s="82"/>
      <c r="F26" s="82"/>
      <c r="G26" s="82"/>
      <c r="H26" s="82"/>
      <c r="I26" s="82"/>
    </row>
    <row r="27" spans="2:9" x14ac:dyDescent="0.3">
      <c r="B27" s="82" t="s">
        <v>69</v>
      </c>
      <c r="C27" s="82"/>
      <c r="D27" s="82"/>
      <c r="E27" s="82"/>
      <c r="F27" s="82"/>
      <c r="G27" s="82"/>
      <c r="H27" s="82"/>
      <c r="I27" s="82"/>
    </row>
    <row r="28" spans="2:9" x14ac:dyDescent="0.3">
      <c r="B28" s="82" t="s">
        <v>70</v>
      </c>
      <c r="C28" s="82"/>
      <c r="D28" s="82"/>
      <c r="E28" s="82"/>
      <c r="F28" s="82"/>
      <c r="G28" s="82"/>
      <c r="H28" s="82"/>
      <c r="I28" s="82"/>
    </row>
    <row r="54" spans="2:3" x14ac:dyDescent="0.3">
      <c r="B54" s="76"/>
      <c r="C54" s="77" t="s">
        <v>30</v>
      </c>
    </row>
    <row r="55" spans="2:3" x14ac:dyDescent="0.3">
      <c r="B55" s="80" t="s">
        <v>56</v>
      </c>
      <c r="C55" s="79">
        <v>17.100000000000001</v>
      </c>
    </row>
    <row r="56" spans="2:3" x14ac:dyDescent="0.3">
      <c r="B56" s="80" t="s">
        <v>39</v>
      </c>
      <c r="C56" s="79">
        <v>17</v>
      </c>
    </row>
    <row r="57" spans="2:3" x14ac:dyDescent="0.3">
      <c r="B57" s="80" t="s">
        <v>33</v>
      </c>
      <c r="C57" s="81">
        <v>14.1</v>
      </c>
    </row>
    <row r="58" spans="2:3" x14ac:dyDescent="0.3">
      <c r="B58" s="80" t="s">
        <v>44</v>
      </c>
      <c r="C58" s="79">
        <v>9.6</v>
      </c>
    </row>
    <row r="59" spans="2:3" x14ac:dyDescent="0.3">
      <c r="B59" s="80" t="s">
        <v>42</v>
      </c>
      <c r="C59" s="79">
        <v>9.5</v>
      </c>
    </row>
    <row r="60" spans="2:3" x14ac:dyDescent="0.3">
      <c r="B60" s="80" t="s">
        <v>34</v>
      </c>
      <c r="C60" s="81">
        <v>8.5</v>
      </c>
    </row>
    <row r="61" spans="2:3" x14ac:dyDescent="0.3">
      <c r="B61" s="80" t="s">
        <v>38</v>
      </c>
      <c r="C61" s="79">
        <v>8.1</v>
      </c>
    </row>
    <row r="62" spans="2:3" x14ac:dyDescent="0.3">
      <c r="B62" s="80" t="s">
        <v>43</v>
      </c>
      <c r="C62" s="81">
        <v>7.8</v>
      </c>
    </row>
    <row r="63" spans="2:3" x14ac:dyDescent="0.3">
      <c r="B63" s="80" t="s">
        <v>35</v>
      </c>
      <c r="C63" s="79">
        <v>7.6</v>
      </c>
    </row>
    <row r="64" spans="2:3" x14ac:dyDescent="0.3">
      <c r="B64" s="80" t="s">
        <v>52</v>
      </c>
      <c r="C64" s="79">
        <v>6.1</v>
      </c>
    </row>
    <row r="65" spans="2:3" x14ac:dyDescent="0.3">
      <c r="B65" s="80" t="s">
        <v>59</v>
      </c>
      <c r="C65" s="79">
        <v>6</v>
      </c>
    </row>
    <row r="66" spans="2:3" x14ac:dyDescent="0.3">
      <c r="B66" s="80" t="s">
        <v>32</v>
      </c>
      <c r="C66" s="79">
        <v>4.9000000000000004</v>
      </c>
    </row>
    <row r="67" spans="2:3" x14ac:dyDescent="0.3">
      <c r="B67" s="80" t="s">
        <v>68</v>
      </c>
      <c r="C67" s="79">
        <v>4.2</v>
      </c>
    </row>
    <row r="68" spans="2:3" x14ac:dyDescent="0.3">
      <c r="B68" s="80" t="s">
        <v>67</v>
      </c>
      <c r="C68" s="81">
        <v>3.6</v>
      </c>
    </row>
    <row r="69" spans="2:3" x14ac:dyDescent="0.3">
      <c r="B69" s="80" t="s">
        <v>53</v>
      </c>
      <c r="C69" s="79">
        <v>3.4</v>
      </c>
    </row>
    <row r="70" spans="2:3" x14ac:dyDescent="0.3">
      <c r="B70" s="80" t="s">
        <v>49</v>
      </c>
      <c r="C70" s="79">
        <v>2.7</v>
      </c>
    </row>
    <row r="71" spans="2:3" x14ac:dyDescent="0.3">
      <c r="B71" s="80" t="s">
        <v>37</v>
      </c>
      <c r="C71" s="79">
        <v>2.2999999999999998</v>
      </c>
    </row>
    <row r="72" spans="2:3" x14ac:dyDescent="0.3">
      <c r="B72" s="80" t="s">
        <v>36</v>
      </c>
      <c r="C72" s="79">
        <v>1.6</v>
      </c>
    </row>
    <row r="73" spans="2:3" x14ac:dyDescent="0.3">
      <c r="B73" s="78" t="s">
        <v>66</v>
      </c>
      <c r="C73" s="79">
        <v>1.5</v>
      </c>
    </row>
  </sheetData>
  <autoFilter ref="B54:C73">
    <sortState ref="B80:C98">
      <sortCondition descending="1" ref="C79:C98"/>
    </sortState>
  </autoFilter>
  <pageMargins left="0.78749999999999998" right="0.78749999999999998" top="0.70972222222222203" bottom="0.43402777777777801" header="0.47222222222222199" footer="0.196527777777778"/>
  <pageSetup paperSize="9" firstPageNumber="0" orientation="landscape" horizontalDpi="300" verticalDpi="300"/>
  <headerFooter>
    <oddHeader>&amp;C&amp;10&amp;A</oddHeader>
    <oddFooter>&amp;C&amp;10Page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48"/>
  <sheetViews>
    <sheetView zoomScaleNormal="100" workbookViewId="0"/>
  </sheetViews>
  <sheetFormatPr baseColWidth="10" defaultColWidth="10.88671875" defaultRowHeight="12" x14ac:dyDescent="0.25"/>
  <cols>
    <col min="1" max="1" width="2.21875" style="46" customWidth="1"/>
    <col min="2" max="2" width="17.5546875" style="53" bestFit="1" customWidth="1"/>
    <col min="3" max="3" width="10.88671875" style="54" customWidth="1"/>
    <col min="4" max="4" width="23.44140625" style="53" customWidth="1"/>
    <col min="5" max="6" width="10.88671875" style="45"/>
    <col min="7" max="7" width="4.6640625" style="45" customWidth="1"/>
    <col min="8" max="9" width="10.88671875" style="45"/>
    <col min="10" max="10" width="10.88671875" style="55"/>
    <col min="11" max="11" width="10.88671875" style="46"/>
    <col min="12" max="12" width="10.88671875" style="45"/>
    <col min="13" max="16384" width="10.88671875" style="46"/>
  </cols>
  <sheetData>
    <row r="2" spans="2:11" ht="13.2" x14ac:dyDescent="0.25">
      <c r="B2" s="73" t="s">
        <v>151</v>
      </c>
    </row>
    <row r="4" spans="2:11" ht="48" x14ac:dyDescent="0.25">
      <c r="B4" s="40" t="s">
        <v>71</v>
      </c>
      <c r="C4" s="41" t="s">
        <v>72</v>
      </c>
      <c r="D4" s="40" t="s">
        <v>71</v>
      </c>
      <c r="E4" s="42" t="s">
        <v>73</v>
      </c>
      <c r="F4" s="42" t="s">
        <v>74</v>
      </c>
      <c r="G4" s="43"/>
      <c r="H4" s="42" t="s">
        <v>75</v>
      </c>
      <c r="I4" s="42" t="s">
        <v>76</v>
      </c>
      <c r="J4" s="44" t="s">
        <v>77</v>
      </c>
      <c r="K4" s="60" t="s">
        <v>78</v>
      </c>
    </row>
    <row r="5" spans="2:11" x14ac:dyDescent="0.25">
      <c r="B5" s="40" t="s">
        <v>36</v>
      </c>
      <c r="C5" s="47">
        <v>863310</v>
      </c>
      <c r="D5" s="40" t="s">
        <v>79</v>
      </c>
      <c r="E5" s="48">
        <v>0.96141594560470744</v>
      </c>
      <c r="F5" s="48">
        <v>1.2046657631673443</v>
      </c>
      <c r="G5" s="63">
        <v>22.0566946835804</v>
      </c>
      <c r="H5" s="48">
        <v>0.43225270157938489</v>
      </c>
      <c r="I5" s="48">
        <v>0.34497090606816294</v>
      </c>
      <c r="J5" s="49">
        <v>2.0099999999999998</v>
      </c>
      <c r="K5" s="61">
        <v>2745</v>
      </c>
    </row>
    <row r="6" spans="2:11" x14ac:dyDescent="0.25">
      <c r="B6" s="50" t="s">
        <v>80</v>
      </c>
      <c r="C6" s="51">
        <v>110210</v>
      </c>
      <c r="D6" s="50" t="s">
        <v>81</v>
      </c>
      <c r="E6" s="48">
        <v>0.7258869431086109</v>
      </c>
      <c r="F6" s="48">
        <v>2.1776608293258328</v>
      </c>
      <c r="G6" s="63">
        <v>20.235987111286487</v>
      </c>
      <c r="H6" s="48">
        <v>1.3953488372093024</v>
      </c>
      <c r="I6" s="48">
        <v>0.46511627906976744</v>
      </c>
      <c r="J6" s="49">
        <v>2.2799999999999998</v>
      </c>
      <c r="K6" s="61">
        <v>224</v>
      </c>
    </row>
    <row r="7" spans="2:11" x14ac:dyDescent="0.25">
      <c r="B7" s="50" t="s">
        <v>68</v>
      </c>
      <c r="C7" s="51">
        <v>150610</v>
      </c>
      <c r="D7" s="50" t="s">
        <v>82</v>
      </c>
      <c r="E7" s="48">
        <v>2.9214527587809576</v>
      </c>
      <c r="F7" s="48">
        <v>2.12469291547706</v>
      </c>
      <c r="G7" s="63">
        <v>19.484138627348905</v>
      </c>
      <c r="H7" s="48">
        <v>0.19777503090234855</v>
      </c>
      <c r="I7" s="48">
        <v>0.27194066749072926</v>
      </c>
      <c r="J7" s="49">
        <v>2.35</v>
      </c>
      <c r="K7" s="61">
        <v>530</v>
      </c>
    </row>
    <row r="8" spans="2:11" x14ac:dyDescent="0.25">
      <c r="B8" s="40" t="s">
        <v>67</v>
      </c>
      <c r="C8" s="47">
        <v>171953</v>
      </c>
      <c r="D8" s="40" t="s">
        <v>83</v>
      </c>
      <c r="E8" s="48">
        <v>1.512041080993062</v>
      </c>
      <c r="F8" s="48">
        <v>1.7446627857612254</v>
      </c>
      <c r="G8" s="63">
        <v>20.43488491829244</v>
      </c>
      <c r="H8" s="48">
        <v>0.70093457943925241</v>
      </c>
      <c r="I8" s="48">
        <v>0.60747663551401876</v>
      </c>
      <c r="J8" s="49">
        <v>2.36</v>
      </c>
      <c r="K8" s="61">
        <v>340</v>
      </c>
    </row>
    <row r="9" spans="2:11" x14ac:dyDescent="0.25">
      <c r="B9" s="50" t="s">
        <v>84</v>
      </c>
      <c r="C9" s="51">
        <v>120071</v>
      </c>
      <c r="D9" s="50" t="s">
        <v>85</v>
      </c>
      <c r="E9" s="48">
        <v>0.66627245546385061</v>
      </c>
      <c r="F9" s="48">
        <v>2.1653854802575143</v>
      </c>
      <c r="G9" s="63">
        <v>16.684471096536697</v>
      </c>
      <c r="H9" s="48">
        <v>4.193548387096774</v>
      </c>
      <c r="I9" s="48">
        <v>1.2903225806451613</v>
      </c>
      <c r="J9" s="49">
        <v>2.42</v>
      </c>
      <c r="K9" s="61">
        <v>738</v>
      </c>
    </row>
    <row r="10" spans="2:11" x14ac:dyDescent="0.25">
      <c r="B10" s="50" t="s">
        <v>86</v>
      </c>
      <c r="C10" s="51">
        <v>120158</v>
      </c>
      <c r="D10" s="50" t="s">
        <v>87</v>
      </c>
      <c r="E10" s="48">
        <v>5.8256628772116716</v>
      </c>
      <c r="F10" s="48">
        <v>5.4927678556567194</v>
      </c>
      <c r="G10" s="63">
        <v>11.684506124694018</v>
      </c>
      <c r="H10" s="48">
        <v>0.96916299559471408</v>
      </c>
      <c r="I10" s="48">
        <v>1.0279001468428781</v>
      </c>
      <c r="J10" s="49">
        <v>2.4900000000000002</v>
      </c>
      <c r="K10" s="61">
        <v>276</v>
      </c>
    </row>
    <row r="11" spans="2:11" x14ac:dyDescent="0.25">
      <c r="B11" s="50" t="s">
        <v>88</v>
      </c>
      <c r="C11" s="51">
        <v>111135</v>
      </c>
      <c r="D11" s="50" t="s">
        <v>89</v>
      </c>
      <c r="E11" s="48">
        <v>3.4192648580555183</v>
      </c>
      <c r="F11" s="48">
        <v>2.6094389706213166</v>
      </c>
      <c r="G11" s="63">
        <v>13.568070364871552</v>
      </c>
      <c r="H11" s="48">
        <v>2.338709677419355</v>
      </c>
      <c r="I11" s="48">
        <v>3.064516129032258</v>
      </c>
      <c r="J11" s="49">
        <v>2.5099999999999998</v>
      </c>
      <c r="K11" s="61">
        <v>440</v>
      </c>
    </row>
    <row r="12" spans="2:11" x14ac:dyDescent="0.25">
      <c r="B12" s="40" t="s">
        <v>66</v>
      </c>
      <c r="C12" s="47">
        <v>172565</v>
      </c>
      <c r="D12" s="40" t="s">
        <v>90</v>
      </c>
      <c r="E12" s="48">
        <v>2.3759163213861441</v>
      </c>
      <c r="F12" s="48">
        <v>2.6077130356677194</v>
      </c>
      <c r="G12" s="63">
        <v>18.941370642946136</v>
      </c>
      <c r="H12" s="48">
        <v>0.5625</v>
      </c>
      <c r="I12" s="48">
        <v>0.51249999999999996</v>
      </c>
      <c r="J12" s="49">
        <v>2.54</v>
      </c>
      <c r="K12" s="61">
        <v>765</v>
      </c>
    </row>
    <row r="13" spans="2:11" x14ac:dyDescent="0.25">
      <c r="B13" s="50" t="s">
        <v>91</v>
      </c>
      <c r="C13" s="51">
        <v>142482</v>
      </c>
      <c r="D13" s="50" t="s">
        <v>92</v>
      </c>
      <c r="E13" s="48">
        <v>2.3862663353967517</v>
      </c>
      <c r="F13" s="48">
        <v>6.1060344464563947</v>
      </c>
      <c r="G13" s="63">
        <v>15.857511147217247</v>
      </c>
      <c r="H13" s="48">
        <v>0.46749059645351959</v>
      </c>
      <c r="I13" s="48">
        <v>0.18269747447608814</v>
      </c>
      <c r="J13" s="49">
        <v>2.5499999999999998</v>
      </c>
      <c r="K13" s="61">
        <v>681</v>
      </c>
    </row>
    <row r="14" spans="2:11" x14ac:dyDescent="0.25">
      <c r="B14" s="40" t="s">
        <v>37</v>
      </c>
      <c r="C14" s="47">
        <v>340017</v>
      </c>
      <c r="D14" s="40" t="s">
        <v>93</v>
      </c>
      <c r="E14" s="48">
        <v>1.9116691224262317</v>
      </c>
      <c r="F14" s="48">
        <v>0.47056470705876441</v>
      </c>
      <c r="G14" s="63">
        <v>21.491201497357842</v>
      </c>
      <c r="H14" s="48">
        <v>0.22253129346314315</v>
      </c>
      <c r="I14" s="48">
        <v>0.90403337969401942</v>
      </c>
      <c r="J14" s="49">
        <v>2.6</v>
      </c>
      <c r="K14" s="61">
        <v>591</v>
      </c>
    </row>
    <row r="15" spans="2:11" x14ac:dyDescent="0.25">
      <c r="B15" s="50" t="s">
        <v>51</v>
      </c>
      <c r="C15" s="51">
        <v>134057</v>
      </c>
      <c r="D15" s="50" t="s">
        <v>94</v>
      </c>
      <c r="E15" s="48">
        <v>1.6410929679166326</v>
      </c>
      <c r="F15" s="48">
        <v>7.0119426810983381</v>
      </c>
      <c r="G15" s="63">
        <v>14.003530007550685</v>
      </c>
      <c r="H15" s="48">
        <v>1.898989898989899</v>
      </c>
      <c r="I15" s="48">
        <v>0.44444444444444442</v>
      </c>
      <c r="J15" s="49">
        <v>2.66</v>
      </c>
      <c r="K15" s="61">
        <v>835</v>
      </c>
    </row>
    <row r="16" spans="2:11" x14ac:dyDescent="0.25">
      <c r="B16" s="50" t="s">
        <v>41</v>
      </c>
      <c r="C16" s="51">
        <v>132175</v>
      </c>
      <c r="D16" s="50" t="s">
        <v>95</v>
      </c>
      <c r="E16" s="48">
        <v>2.4210327217703802</v>
      </c>
      <c r="F16" s="48">
        <v>2.7993190845470015</v>
      </c>
      <c r="G16" s="63">
        <v>18.888175325465564</v>
      </c>
      <c r="H16" s="48">
        <v>0.47803617571059426</v>
      </c>
      <c r="I16" s="48">
        <v>0.41343669250645992</v>
      </c>
      <c r="J16" s="49">
        <v>2.68</v>
      </c>
      <c r="K16" s="61">
        <v>316</v>
      </c>
    </row>
    <row r="17" spans="2:11" x14ac:dyDescent="0.25">
      <c r="B17" s="50" t="s">
        <v>40</v>
      </c>
      <c r="C17" s="51">
        <v>143886</v>
      </c>
      <c r="D17" s="50" t="s">
        <v>96</v>
      </c>
      <c r="E17" s="48">
        <v>2.9884769887271867</v>
      </c>
      <c r="F17" s="48">
        <v>4.0309689615389965</v>
      </c>
      <c r="G17" s="63">
        <v>15.615214471279483</v>
      </c>
      <c r="H17" s="48">
        <v>1.3583138173302107</v>
      </c>
      <c r="I17" s="48">
        <v>1.0070257611241218</v>
      </c>
      <c r="J17" s="49">
        <v>2.76</v>
      </c>
      <c r="K17" s="61">
        <v>970</v>
      </c>
    </row>
    <row r="18" spans="2:11" x14ac:dyDescent="0.25">
      <c r="B18" s="50" t="s">
        <v>54</v>
      </c>
      <c r="C18" s="51">
        <v>116429</v>
      </c>
      <c r="D18" s="50" t="s">
        <v>97</v>
      </c>
      <c r="E18" s="48">
        <v>5.4110230269091035</v>
      </c>
      <c r="F18" s="48">
        <v>7.6441436411890491</v>
      </c>
      <c r="G18" s="63">
        <v>8.3171483677013711</v>
      </c>
      <c r="H18" s="48">
        <v>2.1241050119331746</v>
      </c>
      <c r="I18" s="48">
        <v>1.503579952267303</v>
      </c>
      <c r="J18" s="49">
        <v>2.89</v>
      </c>
      <c r="K18" s="61">
        <v>685</v>
      </c>
    </row>
    <row r="19" spans="2:11" x14ac:dyDescent="0.25">
      <c r="B19" s="50" t="s">
        <v>55</v>
      </c>
      <c r="C19" s="51">
        <v>104286</v>
      </c>
      <c r="D19" s="50" t="s">
        <v>98</v>
      </c>
      <c r="E19" s="48">
        <v>0.57534088947701512</v>
      </c>
      <c r="F19" s="48">
        <v>9.013673935139904</v>
      </c>
      <c r="G19" s="63">
        <v>8.7443185087164146</v>
      </c>
      <c r="H19" s="48">
        <v>6.2666666666666675</v>
      </c>
      <c r="I19" s="48">
        <v>0.4</v>
      </c>
      <c r="J19" s="49">
        <v>2.95</v>
      </c>
      <c r="K19" s="61">
        <v>975</v>
      </c>
    </row>
    <row r="20" spans="2:11" x14ac:dyDescent="0.25">
      <c r="B20" s="40" t="s">
        <v>34</v>
      </c>
      <c r="C20" s="47">
        <v>479553</v>
      </c>
      <c r="D20" s="40" t="s">
        <v>99</v>
      </c>
      <c r="E20" s="48">
        <v>6.48520601476792</v>
      </c>
      <c r="F20" s="48">
        <v>9.9467629229720149</v>
      </c>
      <c r="G20" s="63">
        <v>1.906999785844171</v>
      </c>
      <c r="H20" s="48">
        <v>4.0321217244294179</v>
      </c>
      <c r="I20" s="48">
        <v>2.6289095519864749</v>
      </c>
      <c r="J20" s="49">
        <v>2.96</v>
      </c>
      <c r="K20" s="61">
        <v>4304</v>
      </c>
    </row>
    <row r="21" spans="2:11" x14ac:dyDescent="0.25">
      <c r="B21" s="40" t="s">
        <v>53</v>
      </c>
      <c r="C21" s="47">
        <v>182460</v>
      </c>
      <c r="D21" s="40" t="s">
        <v>100</v>
      </c>
      <c r="E21" s="48">
        <v>4.8229748986079137</v>
      </c>
      <c r="F21" s="48">
        <v>7.2892688808505977</v>
      </c>
      <c r="G21" s="63">
        <v>8.1856285609670181</v>
      </c>
      <c r="H21" s="48">
        <v>2.8297872340425529</v>
      </c>
      <c r="I21" s="48">
        <v>1.8723404255319149</v>
      </c>
      <c r="J21" s="49">
        <v>2.96</v>
      </c>
      <c r="K21" s="61">
        <v>907</v>
      </c>
    </row>
    <row r="22" spans="2:11" x14ac:dyDescent="0.25">
      <c r="B22" s="50" t="s">
        <v>46</v>
      </c>
      <c r="C22" s="51">
        <v>116685</v>
      </c>
      <c r="D22" s="50" t="s">
        <v>101</v>
      </c>
      <c r="E22" s="48">
        <v>5.8276556541114974</v>
      </c>
      <c r="F22" s="48">
        <v>7.1131679307537379</v>
      </c>
      <c r="G22" s="63">
        <v>6.5682673242256726</v>
      </c>
      <c r="H22" s="48">
        <v>3.0181818181818185</v>
      </c>
      <c r="I22" s="48">
        <v>2.4727272727272727</v>
      </c>
      <c r="J22" s="49">
        <v>2.98</v>
      </c>
      <c r="K22" s="61">
        <v>849</v>
      </c>
    </row>
    <row r="23" spans="2:11" x14ac:dyDescent="0.25">
      <c r="B23" s="50" t="s">
        <v>57</v>
      </c>
      <c r="C23" s="51">
        <v>109443</v>
      </c>
      <c r="D23" s="50" t="s">
        <v>102</v>
      </c>
      <c r="E23" s="48">
        <v>4.8427035077620317</v>
      </c>
      <c r="F23" s="48">
        <v>7.0356258508995548</v>
      </c>
      <c r="G23" s="63">
        <v>7.2658147854825579</v>
      </c>
      <c r="H23" s="48">
        <v>3.4684684684684681</v>
      </c>
      <c r="I23" s="48">
        <v>2.3873873873873874</v>
      </c>
      <c r="J23" s="49">
        <v>3.03</v>
      </c>
      <c r="K23" s="61">
        <v>358</v>
      </c>
    </row>
    <row r="24" spans="2:11" x14ac:dyDescent="0.25">
      <c r="B24" s="56" t="s">
        <v>103</v>
      </c>
      <c r="C24" s="57">
        <v>9877818</v>
      </c>
      <c r="D24" s="56" t="s">
        <v>104</v>
      </c>
      <c r="E24" s="58">
        <v>2.9632050317185401</v>
      </c>
      <c r="F24" s="58">
        <v>5.4212377672882797</v>
      </c>
      <c r="G24" s="64">
        <v>13.022498632663456</v>
      </c>
      <c r="H24" s="58">
        <v>2.3232104121475099</v>
      </c>
      <c r="I24" s="58">
        <v>1.2698481561822099</v>
      </c>
      <c r="J24" s="59">
        <v>3.0529999999999999</v>
      </c>
      <c r="K24" s="62">
        <v>61300</v>
      </c>
    </row>
    <row r="25" spans="2:11" x14ac:dyDescent="0.25">
      <c r="B25" s="40" t="s">
        <v>52</v>
      </c>
      <c r="C25" s="47">
        <v>232787</v>
      </c>
      <c r="D25" s="40" t="s">
        <v>105</v>
      </c>
      <c r="E25" s="48">
        <v>2.1049285398239594</v>
      </c>
      <c r="F25" s="48">
        <v>9.2788686653464332</v>
      </c>
      <c r="G25" s="63">
        <v>5.9572432572573568</v>
      </c>
      <c r="H25" s="48">
        <v>6.2427745664739875</v>
      </c>
      <c r="I25" s="48">
        <v>1.4161849710982659</v>
      </c>
      <c r="J25" s="49">
        <v>3.08</v>
      </c>
      <c r="K25" s="61">
        <v>1819</v>
      </c>
    </row>
    <row r="26" spans="2:11" x14ac:dyDescent="0.25">
      <c r="B26" s="50" t="s">
        <v>50</v>
      </c>
      <c r="C26" s="51">
        <v>110145</v>
      </c>
      <c r="D26" s="50" t="s">
        <v>106</v>
      </c>
      <c r="E26" s="48">
        <v>2.9960506604929869</v>
      </c>
      <c r="F26" s="48">
        <v>6.173680148894638</v>
      </c>
      <c r="G26" s="63">
        <v>11.110643022388077</v>
      </c>
      <c r="H26" s="48">
        <v>3.1775700934579438</v>
      </c>
      <c r="I26" s="48">
        <v>1.5420560747663552</v>
      </c>
      <c r="J26" s="49">
        <v>3.11</v>
      </c>
      <c r="K26" s="61">
        <v>777</v>
      </c>
    </row>
    <row r="27" spans="2:11" x14ac:dyDescent="0.25">
      <c r="B27" s="50" t="s">
        <v>45</v>
      </c>
      <c r="C27" s="51">
        <v>140064</v>
      </c>
      <c r="D27" s="50" t="s">
        <v>107</v>
      </c>
      <c r="E27" s="48">
        <v>1.2137308658898789</v>
      </c>
      <c r="F27" s="48">
        <v>7.567968928489833</v>
      </c>
      <c r="G27" s="63">
        <v>13.733451720771804</v>
      </c>
      <c r="H27" s="48">
        <v>2.1414141414141414</v>
      </c>
      <c r="I27" s="48">
        <v>0.34343434343434337</v>
      </c>
      <c r="J27" s="49">
        <v>3.12</v>
      </c>
      <c r="K27" s="61">
        <v>1578</v>
      </c>
    </row>
    <row r="28" spans="2:11" x14ac:dyDescent="0.25">
      <c r="B28" s="50" t="s">
        <v>108</v>
      </c>
      <c r="C28" s="51">
        <v>142946</v>
      </c>
      <c r="D28" s="50" t="s">
        <v>109</v>
      </c>
      <c r="E28" s="48">
        <v>3.2879548920571402</v>
      </c>
      <c r="F28" s="48">
        <v>10.143690624431603</v>
      </c>
      <c r="G28" s="63">
        <v>7.9319908471476204</v>
      </c>
      <c r="H28" s="48">
        <v>2.7462121212121215</v>
      </c>
      <c r="I28" s="48">
        <v>0.89015151515151525</v>
      </c>
      <c r="J28" s="49">
        <v>3.14</v>
      </c>
      <c r="K28" s="61">
        <v>1044</v>
      </c>
    </row>
    <row r="29" spans="2:11" x14ac:dyDescent="0.25">
      <c r="B29" s="40" t="s">
        <v>35</v>
      </c>
      <c r="C29" s="47">
        <v>285121</v>
      </c>
      <c r="D29" s="40" t="s">
        <v>110</v>
      </c>
      <c r="E29" s="48">
        <v>4.7348318783954886</v>
      </c>
      <c r="F29" s="48">
        <v>3.2267002430547036</v>
      </c>
      <c r="G29" s="63">
        <v>13.049012694015538</v>
      </c>
      <c r="H29" s="48">
        <v>1.6168717047451673</v>
      </c>
      <c r="I29" s="48">
        <v>2.3725834797891037</v>
      </c>
      <c r="J29" s="49">
        <v>3.16</v>
      </c>
      <c r="K29" s="61">
        <v>3461</v>
      </c>
    </row>
    <row r="30" spans="2:11" x14ac:dyDescent="0.25">
      <c r="B30" s="50" t="s">
        <v>58</v>
      </c>
      <c r="C30" s="51">
        <v>115934</v>
      </c>
      <c r="D30" s="50" t="s">
        <v>111</v>
      </c>
      <c r="E30" s="48">
        <v>1.1213276519398969</v>
      </c>
      <c r="F30" s="48">
        <v>12.85214001069574</v>
      </c>
      <c r="G30" s="63">
        <v>8.5380530746915539</v>
      </c>
      <c r="H30" s="48">
        <v>2.2887864823348698</v>
      </c>
      <c r="I30" s="48">
        <v>0.19969278033794166</v>
      </c>
      <c r="J30" s="49">
        <v>3.17</v>
      </c>
      <c r="K30" s="61">
        <v>880</v>
      </c>
    </row>
    <row r="31" spans="2:11" x14ac:dyDescent="0.25">
      <c r="B31" s="50" t="s">
        <v>59</v>
      </c>
      <c r="C31" s="51">
        <v>156920</v>
      </c>
      <c r="D31" s="50" t="s">
        <v>112</v>
      </c>
      <c r="E31" s="48">
        <v>4.0785113433596738</v>
      </c>
      <c r="F31" s="48">
        <v>4.7795054804996173</v>
      </c>
      <c r="G31" s="63">
        <v>12.701389116734768</v>
      </c>
      <c r="H31" s="48">
        <v>1.8564356435643563</v>
      </c>
      <c r="I31" s="48">
        <v>1.5841584158415842</v>
      </c>
      <c r="J31" s="49">
        <v>3.18</v>
      </c>
      <c r="K31" s="61">
        <v>1060</v>
      </c>
    </row>
    <row r="32" spans="2:11" x14ac:dyDescent="0.25">
      <c r="B32" s="50" t="s">
        <v>113</v>
      </c>
      <c r="C32" s="51">
        <v>147712</v>
      </c>
      <c r="D32" s="50" t="s">
        <v>114</v>
      </c>
      <c r="E32" s="48">
        <v>2.5048743500866553</v>
      </c>
      <c r="F32" s="48">
        <v>5.686741767764298</v>
      </c>
      <c r="G32" s="63">
        <v>8.4635562959421478</v>
      </c>
      <c r="H32" s="48">
        <v>5.7931034482758621</v>
      </c>
      <c r="I32" s="48">
        <v>2.5517241379310347</v>
      </c>
      <c r="J32" s="49">
        <v>3.31</v>
      </c>
      <c r="K32" s="61">
        <v>800</v>
      </c>
    </row>
    <row r="33" spans="2:11" x14ac:dyDescent="0.25">
      <c r="B33" s="40" t="s">
        <v>32</v>
      </c>
      <c r="C33" s="47">
        <v>2187526</v>
      </c>
      <c r="D33" s="40" t="s">
        <v>115</v>
      </c>
      <c r="E33" s="48">
        <v>1.7462649586793484</v>
      </c>
      <c r="F33" s="48">
        <v>3.3279604448129989</v>
      </c>
      <c r="G33" s="63">
        <v>9.3944652985949411</v>
      </c>
      <c r="H33" s="48">
        <v>6.9070208728652744</v>
      </c>
      <c r="I33" s="48">
        <v>3.6242884250474376</v>
      </c>
      <c r="J33" s="49">
        <v>3.33</v>
      </c>
      <c r="K33" s="61">
        <v>9116</v>
      </c>
    </row>
    <row r="34" spans="2:11" x14ac:dyDescent="0.25">
      <c r="B34" s="50" t="s">
        <v>48</v>
      </c>
      <c r="C34" s="51">
        <v>105354</v>
      </c>
      <c r="D34" s="50" t="s">
        <v>116</v>
      </c>
      <c r="E34" s="48">
        <v>4.5560681132182923</v>
      </c>
      <c r="F34" s="48">
        <v>9.4918085692047782</v>
      </c>
      <c r="G34" s="63">
        <v>5.1933684537636999</v>
      </c>
      <c r="H34" s="48">
        <v>3.8910505836575879</v>
      </c>
      <c r="I34" s="48">
        <v>1.8677042801556418</v>
      </c>
      <c r="J34" s="49">
        <v>3.38</v>
      </c>
      <c r="K34" s="61">
        <v>1264</v>
      </c>
    </row>
    <row r="35" spans="2:11" x14ac:dyDescent="0.25">
      <c r="B35" s="40" t="s">
        <v>33</v>
      </c>
      <c r="C35" s="47">
        <v>254436</v>
      </c>
      <c r="D35" s="40" t="s">
        <v>117</v>
      </c>
      <c r="E35" s="48">
        <v>2.9869986951532019</v>
      </c>
      <c r="F35" s="48">
        <v>10.493798047446116</v>
      </c>
      <c r="G35" s="63">
        <v>4.5758834193439988</v>
      </c>
      <c r="H35" s="48">
        <v>5.4048582995951424</v>
      </c>
      <c r="I35" s="48">
        <v>1.5384615384615388</v>
      </c>
      <c r="J35" s="49">
        <v>3.4</v>
      </c>
      <c r="K35" s="61">
        <v>1916</v>
      </c>
    </row>
    <row r="36" spans="2:11" x14ac:dyDescent="0.25">
      <c r="B36" s="50" t="s">
        <v>43</v>
      </c>
      <c r="C36" s="51">
        <v>152960</v>
      </c>
      <c r="D36" s="50" t="s">
        <v>118</v>
      </c>
      <c r="E36" s="48">
        <v>4.4456066945606691</v>
      </c>
      <c r="F36" s="48">
        <v>11.17939330543933</v>
      </c>
      <c r="G36" s="63">
        <v>3.7778103044496483</v>
      </c>
      <c r="H36" s="48">
        <v>4.0046838407494141</v>
      </c>
      <c r="I36" s="48">
        <v>1.5925058548009365</v>
      </c>
      <c r="J36" s="49">
        <v>3.44</v>
      </c>
      <c r="K36" s="61">
        <v>1193</v>
      </c>
    </row>
    <row r="37" spans="2:11" x14ac:dyDescent="0.25">
      <c r="B37" s="50" t="s">
        <v>119</v>
      </c>
      <c r="C37" s="51">
        <v>109897</v>
      </c>
      <c r="D37" s="50" t="s">
        <v>120</v>
      </c>
      <c r="E37" s="48">
        <v>1.5469030091813243</v>
      </c>
      <c r="F37" s="48">
        <v>4.4587204382285224</v>
      </c>
      <c r="G37" s="63">
        <v>11.578646215511503</v>
      </c>
      <c r="H37" s="48">
        <v>5.5056179775280896</v>
      </c>
      <c r="I37" s="48">
        <v>1.9101123595505618</v>
      </c>
      <c r="J37" s="49">
        <v>3.44</v>
      </c>
      <c r="K37" s="61">
        <v>492</v>
      </c>
    </row>
    <row r="38" spans="2:11" x14ac:dyDescent="0.25">
      <c r="B38" s="40" t="s">
        <v>49</v>
      </c>
      <c r="C38" s="47">
        <v>170147</v>
      </c>
      <c r="D38" s="40" t="s">
        <v>121</v>
      </c>
      <c r="E38" s="48">
        <v>7.1114977049257408</v>
      </c>
      <c r="F38" s="48">
        <v>4.7605893727188828</v>
      </c>
      <c r="G38" s="63">
        <v>8.8208766750206209</v>
      </c>
      <c r="H38" s="48">
        <v>1.7270788912579955</v>
      </c>
      <c r="I38" s="48">
        <v>2.579957356076759</v>
      </c>
      <c r="J38" s="49">
        <v>3.45</v>
      </c>
      <c r="K38" s="61">
        <v>736</v>
      </c>
    </row>
    <row r="39" spans="2:11" x14ac:dyDescent="0.25">
      <c r="B39" s="50" t="s">
        <v>47</v>
      </c>
      <c r="C39" s="51">
        <v>135787</v>
      </c>
      <c r="D39" s="50" t="s">
        <v>122</v>
      </c>
      <c r="E39" s="48">
        <v>2.5775663355107632</v>
      </c>
      <c r="F39" s="48">
        <v>14.802595241076098</v>
      </c>
      <c r="G39" s="63">
        <v>0.81868568566097721</v>
      </c>
      <c r="H39" s="48">
        <v>5.7925072046109509</v>
      </c>
      <c r="I39" s="48">
        <v>1.0086455331412103</v>
      </c>
      <c r="J39" s="49">
        <v>3.46</v>
      </c>
      <c r="K39" s="61">
        <v>1296</v>
      </c>
    </row>
    <row r="40" spans="2:11" x14ac:dyDescent="0.25">
      <c r="B40" s="40" t="s">
        <v>38</v>
      </c>
      <c r="C40" s="47">
        <v>516092</v>
      </c>
      <c r="D40" s="40" t="s">
        <v>123</v>
      </c>
      <c r="E40" s="48">
        <v>1.8407570743200825</v>
      </c>
      <c r="F40" s="48">
        <v>6.0454337598722709</v>
      </c>
      <c r="G40" s="63">
        <v>8.6169406898159977</v>
      </c>
      <c r="H40" s="48">
        <v>6.5135699373695193</v>
      </c>
      <c r="I40" s="48">
        <v>1.9832985386221296</v>
      </c>
      <c r="J40" s="49">
        <v>3.51</v>
      </c>
      <c r="K40" s="61">
        <v>4439</v>
      </c>
    </row>
    <row r="41" spans="2:11" x14ac:dyDescent="0.25">
      <c r="B41" s="40" t="s">
        <v>42</v>
      </c>
      <c r="C41" s="47">
        <v>309346</v>
      </c>
      <c r="D41" s="40" t="s">
        <v>124</v>
      </c>
      <c r="E41" s="48">
        <v>3.3619313002269307</v>
      </c>
      <c r="F41" s="48">
        <v>10.764645413226614</v>
      </c>
      <c r="G41" s="63">
        <v>4.2421638024796913</v>
      </c>
      <c r="H41" s="48">
        <v>5.0531107738998475</v>
      </c>
      <c r="I41" s="48">
        <v>1.5781487101669194</v>
      </c>
      <c r="J41" s="49">
        <v>3.64</v>
      </c>
      <c r="K41" s="61">
        <v>3300</v>
      </c>
    </row>
    <row r="42" spans="2:11" x14ac:dyDescent="0.25">
      <c r="B42" s="50" t="s">
        <v>125</v>
      </c>
      <c r="C42" s="51">
        <v>126924</v>
      </c>
      <c r="D42" s="50" t="s">
        <v>126</v>
      </c>
      <c r="E42" s="48">
        <v>3.3878541489395229</v>
      </c>
      <c r="F42" s="48">
        <v>8.8241782484006173</v>
      </c>
      <c r="G42" s="63">
        <v>10.471076720746556</v>
      </c>
      <c r="H42" s="48">
        <v>1.6741405082212255</v>
      </c>
      <c r="I42" s="48">
        <v>0.64275037369207766</v>
      </c>
      <c r="J42" s="49">
        <v>3.69</v>
      </c>
      <c r="K42" s="61">
        <v>1471</v>
      </c>
    </row>
    <row r="43" spans="2:11" x14ac:dyDescent="0.25">
      <c r="B43" s="40" t="s">
        <v>44</v>
      </c>
      <c r="C43" s="47">
        <v>216815</v>
      </c>
      <c r="D43" s="40" t="s">
        <v>127</v>
      </c>
      <c r="E43" s="48">
        <v>4.1971265825703945</v>
      </c>
      <c r="F43" s="48">
        <v>9.7317989991467382</v>
      </c>
      <c r="G43" s="63">
        <v>5.0790109262193752</v>
      </c>
      <c r="H43" s="48">
        <v>4.186507936507935</v>
      </c>
      <c r="I43" s="48">
        <v>1.8055555555555558</v>
      </c>
      <c r="J43" s="49">
        <v>3.74</v>
      </c>
      <c r="K43" s="61">
        <v>2060</v>
      </c>
    </row>
    <row r="44" spans="2:11" x14ac:dyDescent="0.25">
      <c r="B44" s="40" t="s">
        <v>56</v>
      </c>
      <c r="C44" s="47">
        <v>280966</v>
      </c>
      <c r="D44" s="40" t="s">
        <v>128</v>
      </c>
      <c r="E44" s="48">
        <v>10.499491041620695</v>
      </c>
      <c r="F44" s="48">
        <v>4.1642049215919368</v>
      </c>
      <c r="G44" s="63">
        <v>5.0744904991117608</v>
      </c>
      <c r="H44" s="48">
        <v>1.494252873563219</v>
      </c>
      <c r="I44" s="48">
        <v>3.7675606641123882</v>
      </c>
      <c r="J44" s="52">
        <v>4.18</v>
      </c>
      <c r="K44" s="61">
        <v>2060</v>
      </c>
    </row>
    <row r="45" spans="2:11" x14ac:dyDescent="0.25">
      <c r="B45" s="40" t="s">
        <v>39</v>
      </c>
      <c r="C45" s="47">
        <v>158454</v>
      </c>
      <c r="D45" s="40" t="s">
        <v>129</v>
      </c>
      <c r="E45" s="48">
        <v>3.4079291150744062</v>
      </c>
      <c r="F45" s="48">
        <v>8.6460423845406247</v>
      </c>
      <c r="G45" s="63">
        <v>2.3935423125396653</v>
      </c>
      <c r="H45" s="48">
        <v>7.569060773480663</v>
      </c>
      <c r="I45" s="48">
        <v>2.9834254143646408</v>
      </c>
      <c r="J45" s="49">
        <v>4.21</v>
      </c>
      <c r="K45" s="61">
        <v>3009</v>
      </c>
    </row>
    <row r="47" spans="2:11" x14ac:dyDescent="0.25">
      <c r="B47" s="53" t="s">
        <v>152</v>
      </c>
    </row>
    <row r="48" spans="2:11" x14ac:dyDescent="0.25">
      <c r="B48" s="53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12"/>
  <sheetViews>
    <sheetView zoomScaleNormal="100" workbookViewId="0"/>
  </sheetViews>
  <sheetFormatPr baseColWidth="10" defaultColWidth="10.88671875" defaultRowHeight="13.2" x14ac:dyDescent="0.25"/>
  <cols>
    <col min="1" max="1" width="3" style="65" customWidth="1"/>
    <col min="2" max="2" width="52.6640625" style="65" customWidth="1"/>
    <col min="3" max="3" width="13.21875" style="65" bestFit="1" customWidth="1"/>
    <col min="4" max="4" width="12.5546875" style="65" bestFit="1" customWidth="1"/>
    <col min="5" max="5" width="13.21875" style="65" bestFit="1" customWidth="1"/>
    <col min="6" max="6" width="49.44140625" style="65" customWidth="1"/>
    <col min="7" max="16384" width="10.88671875" style="65"/>
  </cols>
  <sheetData>
    <row r="2" spans="2:6" x14ac:dyDescent="0.25">
      <c r="B2" s="74" t="s">
        <v>154</v>
      </c>
    </row>
    <row r="4" spans="2:6" x14ac:dyDescent="0.25">
      <c r="B4" s="66"/>
      <c r="C4" s="67" t="s">
        <v>0</v>
      </c>
      <c r="D4" s="67" t="s">
        <v>1</v>
      </c>
      <c r="E4" s="68" t="s">
        <v>8</v>
      </c>
      <c r="F4" s="67"/>
    </row>
    <row r="5" spans="2:6" ht="20.399999999999999" x14ac:dyDescent="0.25">
      <c r="B5" s="69" t="s">
        <v>9</v>
      </c>
      <c r="C5" s="70">
        <v>41.935000000000002</v>
      </c>
      <c r="D5" s="70">
        <v>82.277000000000001</v>
      </c>
      <c r="E5" s="70">
        <v>3.9198434738702352</v>
      </c>
      <c r="F5" s="71" t="s">
        <v>3</v>
      </c>
    </row>
    <row r="6" spans="2:6" ht="20.399999999999999" x14ac:dyDescent="0.25">
      <c r="B6" s="69" t="s">
        <v>10</v>
      </c>
      <c r="C6" s="70">
        <v>86.900999999999996</v>
      </c>
      <c r="D6" s="70">
        <v>134.36500000000001</v>
      </c>
      <c r="E6" s="70">
        <v>6.9826432719010363</v>
      </c>
      <c r="F6" s="71" t="s">
        <v>6</v>
      </c>
    </row>
    <row r="7" spans="2:6" x14ac:dyDescent="0.25">
      <c r="B7" s="69" t="s">
        <v>11</v>
      </c>
      <c r="C7" s="70">
        <v>75.543000000000006</v>
      </c>
      <c r="D7" s="70">
        <v>280.27</v>
      </c>
      <c r="E7" s="70">
        <v>11.228635445594547</v>
      </c>
      <c r="F7" s="71" t="s">
        <v>4</v>
      </c>
    </row>
    <row r="8" spans="2:6" ht="26.4" x14ac:dyDescent="0.25">
      <c r="B8" s="69" t="s">
        <v>12</v>
      </c>
      <c r="C8" s="70">
        <v>270.45400000000001</v>
      </c>
      <c r="D8" s="70">
        <v>226.02</v>
      </c>
      <c r="E8" s="70">
        <v>15.667571320373645</v>
      </c>
      <c r="F8" s="71" t="s">
        <v>5</v>
      </c>
    </row>
    <row r="9" spans="2:6" x14ac:dyDescent="0.25">
      <c r="B9" s="69" t="s">
        <v>13</v>
      </c>
      <c r="C9" s="70">
        <v>514.50300000000004</v>
      </c>
      <c r="D9" s="70">
        <v>263.048</v>
      </c>
      <c r="E9" s="70">
        <v>24.537711436505933</v>
      </c>
      <c r="F9" s="71" t="s">
        <v>2</v>
      </c>
    </row>
    <row r="10" spans="2:6" x14ac:dyDescent="0.25">
      <c r="B10" s="69" t="s">
        <v>14</v>
      </c>
      <c r="C10" s="70">
        <v>1191.4010000000001</v>
      </c>
      <c r="D10" s="70">
        <v>2.0649999999999999</v>
      </c>
      <c r="E10" s="70">
        <v>37.663027013380464</v>
      </c>
      <c r="F10" s="71" t="s">
        <v>7</v>
      </c>
    </row>
    <row r="11" spans="2:6" x14ac:dyDescent="0.25">
      <c r="D11" s="72"/>
    </row>
    <row r="12" spans="2:6" x14ac:dyDescent="0.25">
      <c r="B12" s="65" t="s">
        <v>155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'FIGURE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Pautard</dc:creator>
  <cp:lastModifiedBy>DUMAS Morgane</cp:lastModifiedBy>
  <dcterms:created xsi:type="dcterms:W3CDTF">2018-10-22T13:13:37Z</dcterms:created>
  <dcterms:modified xsi:type="dcterms:W3CDTF">2022-11-21T09:53:30Z</dcterms:modified>
</cp:coreProperties>
</file>