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70" windowWidth="21315" windowHeight="9405" activeTab="4"/>
  </bookViews>
  <sheets>
    <sheet name="Fig.0" sheetId="8" r:id="rId1"/>
    <sheet name="Fig.1" sheetId="5" r:id="rId2"/>
    <sheet name="Fig.2 et 2b" sheetId="6" r:id="rId3"/>
    <sheet name="Fig.3" sheetId="4" r:id="rId4"/>
    <sheet name="Feuil1" sheetId="9" r:id="rId5"/>
  </sheets>
  <definedNames>
    <definedName name="_xlnm._FilterDatabase" localSheetId="4" hidden="1">Feuil1!$A$131:$G$164</definedName>
    <definedName name="_xlnm._FilterDatabase" localSheetId="1" hidden="1">Fig.1!$A$23:$B$27</definedName>
    <definedName name="_xlnm._FilterDatabase" localSheetId="2" hidden="1">'Fig.2 et 2b'!$J$31:$J$43</definedName>
    <definedName name="_xlnm._FilterDatabase" localSheetId="3" hidden="1">Fig.3!$A$14:$F$20</definedName>
  </definedNames>
  <calcPr calcId="145621"/>
</workbook>
</file>

<file path=xl/sharedStrings.xml><?xml version="1.0" encoding="utf-8"?>
<sst xmlns="http://schemas.openxmlformats.org/spreadsheetml/2006/main" count="384" uniqueCount="197">
  <si>
    <t>Metro+Dom PSDT (n=4258)</t>
  </si>
  <si>
    <t>Effectif</t>
  </si>
  <si>
    <t>%</t>
  </si>
  <si>
    <t>Premier choix</t>
  </si>
  <si>
    <t>Second choix</t>
  </si>
  <si>
    <t>Des pistes cyclables plus nombreuses et plus sécurisées</t>
  </si>
  <si>
    <t>La mise en place d'un système de location de vélo près de chez moi</t>
  </si>
  <si>
    <t>La mise à disposition de lieux de stationnement sécurisés</t>
  </si>
  <si>
    <t>L'acquisition d'un vélo à assistance électrique à bas prix</t>
  </si>
  <si>
    <t>L'attribution d'une prime kilométrique pour les trajets domicile-travail</t>
  </si>
  <si>
    <t>Rien, je ne veux pas ou je ne peux pas l'utiliser davantage</t>
  </si>
  <si>
    <t>Nsp</t>
  </si>
  <si>
    <t>Non concerné</t>
  </si>
  <si>
    <t>Hors non réponse</t>
  </si>
  <si>
    <t>Cumul</t>
  </si>
  <si>
    <t>Total</t>
  </si>
  <si>
    <t>Système de location de vélo près de chez soi</t>
  </si>
  <si>
    <t>Prime kilométrique pour les trajets domicile-travail</t>
  </si>
  <si>
    <t>Mise à disposition de lieux de stationnement sécurisés</t>
  </si>
  <si>
    <t>Acquisition d'un vélo à assistance électrique à bas prix</t>
  </si>
  <si>
    <t>Pistes cyclables plus nombreuses et plus sécurisées</t>
  </si>
  <si>
    <t>Pas de volonté/possibilité de l'utiliser davantage</t>
  </si>
  <si>
    <t>Question 60</t>
  </si>
  <si>
    <t>Métropole PSD (n=4057)</t>
  </si>
  <si>
    <t>Oui, fréquemment</t>
  </si>
  <si>
    <t>Oui, parfois</t>
  </si>
  <si>
    <t>Oui, rarement</t>
  </si>
  <si>
    <t>Non, jamais</t>
  </si>
  <si>
    <t>Question 61</t>
  </si>
  <si>
    <t>Effectif (hors NR)</t>
  </si>
  <si>
    <t>Tous les jours ou presque</t>
  </si>
  <si>
    <t>Deux ou trois fois par semaine</t>
  </si>
  <si>
    <t>Une fois par semaine</t>
  </si>
  <si>
    <t>Deux ou trois fois par mois</t>
  </si>
  <si>
    <t>Une fois par mois</t>
  </si>
  <si>
    <t>Moins souvent</t>
  </si>
  <si>
    <t>Non réponse</t>
  </si>
  <si>
    <t>Non concernés</t>
  </si>
  <si>
    <t>Q4- Avez-vous accompli l'une des actions suivantes au cours des six derniers mois ?</t>
  </si>
  <si>
    <t>France</t>
  </si>
  <si>
    <t>UE 28</t>
  </si>
  <si>
    <t>Choisir un moyen de transport plus respecteux de l'environnement (marche, vélo, transports en commun, voiture électrique)</t>
  </si>
  <si>
    <t>Les Pays-Bas devancent très largement la France de 24 points. Vient ensuite la Roumanie (25).</t>
  </si>
  <si>
    <t>Action 8 sur 9</t>
  </si>
  <si>
    <t>Moins utiliser sa voiture, en évitant les trajets inutiles, en travaillant depuis chez soi (télétravail), etc.</t>
  </si>
  <si>
    <t>Les Pays-Bas devancent d'une dizaine de points le Royaume-Uni, l'Allemagne et la France.</t>
  </si>
  <si>
    <t>Action 9 sur 9</t>
  </si>
  <si>
    <t>Interrogés pour savoir quelles actions environnementales ils ont mis en œuvre au cours des six derniers mois, 26 % des Français (et 24 % des Européens) déclarent avoir "choisi un moyen de transport plus respecteux de l'environnement (marche, vélo, transports en commun, voiture électrique)". Par ailleurs, 21 % des Français (et 18 % des Européens)  disent avoir  restreint leur utilisation de la voiture (en évitant les trajets inutiles, en travaillant depuis chez eux, etc.). Dans les deux cas, les Français sont plus nombreux que la moyenne des Européens à déclarer avoir mis ces actions en oeuvre. Toutefois, il apparaît que ce sont quand même les pratiques les moins fréquentes : parmi la liste de neuf pratiques proposées dans le questionnaire, ces réponses apparaissent respectivement en huitième et dernière position. A titre de comparaison, les Néerlandais sont bien plus nombreux à avoir choisi un mode de déplacement plus respectueux (50 %) et à avoir réduit l'utilisation de la voiture (32 %). (Eurobaromètre 2017, Q4)</t>
  </si>
  <si>
    <t>QD19 Il y a plusieurs moyens de réduire les émissions nocives dans l'air. Afin de diminuer ces problèmes, avez-vous fait l'une des choses suivantes au cours des deux dernières années ? (PLUSIEURS REPONSES POSSIBLES)</t>
  </si>
  <si>
    <t>Vous avez fréquemment utilisé les transports publics, un vélo ou opté pour la marche à pied au lieu de vous servir de votre voiture</t>
  </si>
  <si>
    <t>Chypre</t>
  </si>
  <si>
    <t>Pologne</t>
  </si>
  <si>
    <t>Italie</t>
  </si>
  <si>
    <t>Espagne</t>
  </si>
  <si>
    <t>Roumanie</t>
  </si>
  <si>
    <t>UE28</t>
  </si>
  <si>
    <t>Royaume-Uni</t>
  </si>
  <si>
    <t>Allemagne</t>
  </si>
  <si>
    <t>Pays-Bas</t>
  </si>
  <si>
    <t>Suède</t>
  </si>
  <si>
    <t>Vous avez acheté un véhicule électrique (voiture, moto, vélo)</t>
  </si>
  <si>
    <t>Grèce / Portugal</t>
  </si>
  <si>
    <r>
      <rPr>
        <b/>
        <sz val="8"/>
        <rFont val="Arial"/>
        <family val="2"/>
      </rPr>
      <t>France</t>
    </r>
    <r>
      <rPr>
        <sz val="8"/>
        <rFont val="Arial"/>
        <family val="2"/>
      </rPr>
      <t xml:space="preserve"> / Espagne / Royaume-Uni</t>
    </r>
  </si>
  <si>
    <t>UE28 / Allemagne / Roumanie</t>
  </si>
  <si>
    <t>Italie / Pologne</t>
  </si>
  <si>
    <t>Vélos (hors VAE)</t>
  </si>
  <si>
    <t>Vélos à assistance électrique</t>
  </si>
  <si>
    <t>Ventes totales</t>
  </si>
  <si>
    <t>2005</t>
  </si>
  <si>
    <t>2006</t>
  </si>
  <si>
    <t>2007</t>
  </si>
  <si>
    <t>2008</t>
  </si>
  <si>
    <t>2009</t>
  </si>
  <si>
    <t>2010</t>
  </si>
  <si>
    <t>2011</t>
  </si>
  <si>
    <t>2012</t>
  </si>
  <si>
    <t>2013</t>
  </si>
  <si>
    <t>2014</t>
  </si>
  <si>
    <t>2015</t>
  </si>
  <si>
    <t>2016</t>
  </si>
  <si>
    <t>2017</t>
  </si>
  <si>
    <r>
      <t xml:space="preserve">Source : </t>
    </r>
    <r>
      <rPr>
        <i/>
        <sz val="10"/>
        <color indexed="8"/>
        <rFont val="Arial"/>
        <family val="2"/>
      </rPr>
      <t>Fichier central des automobiles jusqu'en 2009, SOeS-RSVERO à partir de 2010</t>
    </r>
  </si>
  <si>
    <t>Source : Observatoire du cycle</t>
  </si>
  <si>
    <t xml:space="preserve">13 000 VAE ont été achetés en 2015 et 2016 afin d'être loués ou mis à disposition dans le cadre de flottes d'entreprise.  </t>
  </si>
  <si>
    <t>En l'espace de cinq ans, les ventes de VAE ont été multipliées par cinq.</t>
  </si>
  <si>
    <t>année</t>
  </si>
  <si>
    <t>Morts en vélo</t>
  </si>
  <si>
    <t>Port du casque entre 20 et 30 %</t>
  </si>
  <si>
    <t>Part des ventes en énergie électrique</t>
  </si>
  <si>
    <t>Vélo</t>
  </si>
  <si>
    <t>Voiture</t>
  </si>
  <si>
    <t>EPEM 2016</t>
  </si>
  <si>
    <t>Question 60 : Vélopartage</t>
  </si>
  <si>
    <t>Question 61 : Fréquence d'utilisation du vélo</t>
  </si>
  <si>
    <t>EUROBAROMETRE 2017</t>
  </si>
  <si>
    <t>5 personnes et +</t>
  </si>
  <si>
    <t>4 personnes</t>
  </si>
  <si>
    <t>3 personnes</t>
  </si>
  <si>
    <t>2 personnes</t>
  </si>
  <si>
    <t>Une personne</t>
  </si>
  <si>
    <t>Vélo / Personne</t>
  </si>
  <si>
    <t>Taux d'équipement par personne (en vélo et en voiture) en fonction de la taille du ménage</t>
  </si>
  <si>
    <t>UC</t>
  </si>
  <si>
    <t>Voiture/UC</t>
  </si>
  <si>
    <t>Vélo/UC</t>
  </si>
  <si>
    <t>De 1,3 à 1,5</t>
  </si>
  <si>
    <t>De 1,6 à 2</t>
  </si>
  <si>
    <t>De 2,1 à 2,4</t>
  </si>
  <si>
    <t>2,5 et plus</t>
  </si>
  <si>
    <t>Total général</t>
  </si>
  <si>
    <t>Configuration du ménage</t>
  </si>
  <si>
    <t>Deux adultes et 2, 3 ou 4 enfants de plus de 14 ans</t>
  </si>
  <si>
    <t>Un ou deux enfants et trois personnes de plus de 14 ans</t>
  </si>
  <si>
    <t>EPEM 2016 : Taux d'équipement</t>
  </si>
  <si>
    <t>Voiture / personne</t>
  </si>
  <si>
    <t>Ménage</t>
  </si>
  <si>
    <t>Vélo dans les ménages de 4 personnes ou plus</t>
  </si>
  <si>
    <t>Bretagne</t>
  </si>
  <si>
    <t>Basse-Normandie</t>
  </si>
  <si>
    <t>Haute-Normandie</t>
  </si>
  <si>
    <t>Normandie</t>
  </si>
  <si>
    <t>Picardie</t>
  </si>
  <si>
    <t>Nord-Pas de Calais</t>
  </si>
  <si>
    <t>Hauts-de-France</t>
  </si>
  <si>
    <t>Champagne-Ardenne</t>
  </si>
  <si>
    <t>Lorraine</t>
  </si>
  <si>
    <t>Alsace</t>
  </si>
  <si>
    <t>Grand Est</t>
  </si>
  <si>
    <t>Bourgogne</t>
  </si>
  <si>
    <t>Bourgogne-Franche Comté</t>
  </si>
  <si>
    <t>Franche Comté</t>
  </si>
  <si>
    <t>Île-de-France</t>
  </si>
  <si>
    <t>Centre Val-de-Loire</t>
  </si>
  <si>
    <t>Pays de Loire</t>
  </si>
  <si>
    <t>Poitou-Charentes</t>
  </si>
  <si>
    <t>Aquitaine</t>
  </si>
  <si>
    <t>Limousin</t>
  </si>
  <si>
    <t>Nouvelle Aquitaine</t>
  </si>
  <si>
    <t>Auvergne</t>
  </si>
  <si>
    <t>Rhône Alpes</t>
  </si>
  <si>
    <t>Auvergne-Rhône Alpes</t>
  </si>
  <si>
    <t>Midi-Pyrénées</t>
  </si>
  <si>
    <t>Languedoc Rousillon</t>
  </si>
  <si>
    <t>Occitanie</t>
  </si>
  <si>
    <t>PACA</t>
  </si>
  <si>
    <t>Corse</t>
  </si>
  <si>
    <t>dont km de pistes cyclables</t>
  </si>
  <si>
    <t>Km total d'aménagement cyclable</t>
  </si>
  <si>
    <t>Ratio Pistes cyclables</t>
  </si>
  <si>
    <t>% du national (aménagement cyclable)</t>
  </si>
  <si>
    <t>% du national (pistes cyclables)</t>
  </si>
  <si>
    <t>Population légale RP2015</t>
  </si>
  <si>
    <t>% du national (population)</t>
  </si>
  <si>
    <t>Différentiel Aménagement - Population</t>
  </si>
  <si>
    <t>Ratio Km Aménagement pour 10 000 habitants</t>
  </si>
  <si>
    <t>Superficie en km²</t>
  </si>
  <si>
    <t>Km Aménagement/100 km²</t>
  </si>
  <si>
    <t>France métro</t>
  </si>
  <si>
    <t>Paris</t>
  </si>
  <si>
    <t>Bordeaux</t>
  </si>
  <si>
    <t>Toulouse</t>
  </si>
  <si>
    <t>Montpellier</t>
  </si>
  <si>
    <t>Marseille</t>
  </si>
  <si>
    <t>Nice</t>
  </si>
  <si>
    <t>Lyon</t>
  </si>
  <si>
    <t>Grenoble</t>
  </si>
  <si>
    <t>Saint Etienne</t>
  </si>
  <si>
    <t>Clermont-Ferrand</t>
  </si>
  <si>
    <t>Limoges</t>
  </si>
  <si>
    <t>Poitiers</t>
  </si>
  <si>
    <t>La Rochelle</t>
  </si>
  <si>
    <t>Nantes</t>
  </si>
  <si>
    <t>Angers</t>
  </si>
  <si>
    <t>Rennes</t>
  </si>
  <si>
    <t>Brest</t>
  </si>
  <si>
    <t>Orléans</t>
  </si>
  <si>
    <t>Tours</t>
  </si>
  <si>
    <t>Caen</t>
  </si>
  <si>
    <t>Le Havre</t>
  </si>
  <si>
    <t>Rouen</t>
  </si>
  <si>
    <t>Amiens</t>
  </si>
  <si>
    <t>Lille</t>
  </si>
  <si>
    <t>Dunkerque</t>
  </si>
  <si>
    <t>Reims</t>
  </si>
  <si>
    <t>Metz</t>
  </si>
  <si>
    <t>Nancy</t>
  </si>
  <si>
    <t>Strasbourg</t>
  </si>
  <si>
    <t>Mulhouse</t>
  </si>
  <si>
    <t>Besançon</t>
  </si>
  <si>
    <t>Dijon</t>
  </si>
  <si>
    <t>Part des pistes cyclables dans l'aménagement</t>
  </si>
  <si>
    <t>Km Aménagement/km²</t>
  </si>
  <si>
    <t>Ratio Km PISTES pour 10 000 habitants</t>
  </si>
  <si>
    <t>Km PISTES/km²</t>
  </si>
  <si>
    <t>MOYENNE</t>
  </si>
  <si>
    <t>indice</t>
  </si>
  <si>
    <t>ip</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</si>
</sst>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 _ "/>
    <numFmt numFmtId="166" formatCode="#,###,##0"/>
    <numFmt numFmtId="167" formatCode="_-* #,##0.00&quot; €&quot;_-;\-* #,##0.00&quot; €&quot;_-;_-* \-??&quot; €&quot;_-;_-@_-"/>
    <numFmt numFmtId="168" formatCode="#,##0.00\ [$€-401]\ ;\-#,##0.00\ [$€-401]\ ;&quot; -&quot;#\ [$€-401]\ "/>
    <numFmt numFmtId="169" formatCode="_-* #,##0.00\ _€_-;\-* #,##0.00\ _€_-;_-* \-??\ _€_-;_-@_-"/>
    <numFmt numFmtId="170" formatCode="_-* #,##0&quot; F&quot;_-;\-* #,##0&quot; F&quot;_-;_-* &quot;- F&quot;_-;_-@_-"/>
    <numFmt numFmtId="171" formatCode="_-* #,##0.00&quot; F&quot;_-;\-* #,##0.00&quot; F&quot;_-;_-* \-??&quot; F&quot;_-;_-@_-"/>
  </numFmts>
  <fonts count="52"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0"/>
      <name val="Arial"/>
      <family val="2"/>
    </font>
    <font>
      <sz val="9"/>
      <color indexed="8"/>
      <name val="Arial"/>
      <family val="2"/>
    </font>
    <font>
      <i/>
      <sz val="9"/>
      <color indexed="8"/>
      <name val="Arial"/>
      <family val="2"/>
    </font>
    <font>
      <b/>
      <i/>
      <sz val="10"/>
      <name val="Arial"/>
      <family val="2"/>
    </font>
    <font>
      <sz val="8"/>
      <name val="Arial"/>
      <family val="2"/>
    </font>
    <font>
      <i/>
      <sz val="8"/>
      <name val="Arial"/>
      <family val="2"/>
    </font>
    <font>
      <b/>
      <sz val="8"/>
      <name val="Arial"/>
      <family val="2"/>
    </font>
    <font>
      <sz val="9"/>
      <name val="Arial"/>
      <family val="2"/>
    </font>
    <font>
      <sz val="10"/>
      <color indexed="8"/>
      <name val="Arial"/>
      <family val="2"/>
    </font>
    <font>
      <i/>
      <sz val="10"/>
      <color indexed="8"/>
      <name val="Arial"/>
      <family val="2"/>
    </font>
    <font>
      <sz val="11"/>
      <color indexed="8"/>
      <name val="Calibri"/>
      <family val="2"/>
    </font>
    <font>
      <sz val="11"/>
      <color indexed="9"/>
      <name val="Calibri"/>
      <family val="2"/>
    </font>
    <font>
      <sz val="11"/>
      <color indexed="10"/>
      <name val="Calibri"/>
      <family val="2"/>
    </font>
    <font>
      <sz val="12"/>
      <color indexed="17"/>
      <name val="Calibri"/>
      <family val="2"/>
    </font>
    <font>
      <b/>
      <sz val="11"/>
      <color indexed="52"/>
      <name val="Calibri"/>
      <family val="2"/>
    </font>
    <font>
      <sz val="11"/>
      <color indexed="52"/>
      <name val="Calibri"/>
      <family val="2"/>
    </font>
    <font>
      <b/>
      <sz val="14"/>
      <name val="Times New Roman"/>
      <family val="1"/>
    </font>
    <font>
      <sz val="11"/>
      <color indexed="62"/>
      <name val="Calibri"/>
      <family val="2"/>
    </font>
    <font>
      <sz val="10"/>
      <name val="Times New Roman"/>
      <family val="1"/>
    </font>
    <font>
      <sz val="11"/>
      <color indexed="20"/>
      <name val="Calibri"/>
      <family val="2"/>
    </font>
    <font>
      <u/>
      <sz val="11"/>
      <color theme="10"/>
      <name val="Calibri"/>
      <family val="2"/>
      <scheme val="minor"/>
    </font>
    <font>
      <b/>
      <sz val="8"/>
      <color indexed="8"/>
      <name val="Arial"/>
      <family val="2"/>
    </font>
    <font>
      <b/>
      <u/>
      <sz val="8"/>
      <color indexed="8"/>
      <name val="Arial"/>
      <family val="2"/>
    </font>
    <font>
      <i/>
      <u/>
      <sz val="8"/>
      <color indexed="8"/>
      <name val="Arial"/>
      <family val="2"/>
    </font>
    <font>
      <sz val="11"/>
      <color indexed="60"/>
      <name val="Calibri"/>
      <family val="2"/>
    </font>
    <font>
      <sz val="10"/>
      <name val="Verdana"/>
      <family val="2"/>
    </font>
    <font>
      <b/>
      <i/>
      <u/>
      <sz val="10"/>
      <name val="Arial"/>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3"/>
      <color indexed="49"/>
      <name val="Calibri"/>
      <family val="2"/>
    </font>
    <font>
      <b/>
      <sz val="11"/>
      <color indexed="49"/>
      <name val="Calibri"/>
      <family val="2"/>
    </font>
    <font>
      <b/>
      <sz val="12"/>
      <color indexed="8"/>
      <name val="Arial"/>
      <family val="2"/>
    </font>
    <font>
      <b/>
      <i/>
      <sz val="12"/>
      <color indexed="8"/>
      <name val="Arial"/>
      <family val="2"/>
    </font>
    <font>
      <b/>
      <sz val="18"/>
      <color indexed="49"/>
      <name val="Cambria"/>
      <family val="2"/>
    </font>
    <font>
      <b/>
      <sz val="15"/>
      <color indexed="56"/>
      <name val="Calibri"/>
      <family val="2"/>
    </font>
    <font>
      <b/>
      <sz val="13"/>
      <color indexed="56"/>
      <name val="Calibri"/>
      <family val="2"/>
    </font>
    <font>
      <b/>
      <sz val="11"/>
      <color indexed="56"/>
      <name val="Calibri"/>
      <family val="2"/>
    </font>
    <font>
      <b/>
      <sz val="10"/>
      <color indexed="8"/>
      <name val="Arial"/>
      <family val="2"/>
    </font>
    <font>
      <b/>
      <sz val="11"/>
      <color indexed="8"/>
      <name val="Calibri"/>
      <family val="2"/>
    </font>
    <font>
      <b/>
      <sz val="11"/>
      <color indexed="9"/>
      <name val="Calibri"/>
      <family val="2"/>
    </font>
    <font>
      <b/>
      <sz val="12"/>
      <color indexed="9"/>
      <name val="Calibri"/>
      <family val="2"/>
    </font>
    <font>
      <b/>
      <sz val="10"/>
      <name val="Arial"/>
      <family val="2"/>
    </font>
    <font>
      <sz val="16"/>
      <color theme="1"/>
      <name val="Calibri"/>
      <family val="2"/>
      <scheme val="minor"/>
    </font>
    <font>
      <sz val="11"/>
      <name val="Calibri"/>
      <family val="2"/>
      <scheme val="minor"/>
    </font>
    <font>
      <i/>
      <sz val="10"/>
      <color theme="1"/>
      <name val="Calibri"/>
      <family val="2"/>
      <scheme val="minor"/>
    </font>
    <font>
      <sz val="10"/>
      <color theme="1"/>
      <name val="Calibri"/>
      <family val="2"/>
      <scheme val="minor"/>
    </font>
  </fonts>
  <fills count="38">
    <fill>
      <patternFill patternType="none"/>
    </fill>
    <fill>
      <patternFill patternType="gray125"/>
    </fill>
    <fill>
      <patternFill patternType="solid">
        <fgColor rgb="FFFFFFCC"/>
        <bgColor indexed="64"/>
      </patternFill>
    </fill>
    <fill>
      <patternFill patternType="lightUp"/>
    </fill>
    <fill>
      <patternFill patternType="solid">
        <fgColor indexed="9"/>
        <bgColor indexed="64"/>
      </patternFill>
    </fill>
    <fill>
      <patternFill patternType="solid">
        <fgColor rgb="FFFFC00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2"/>
      </patternFill>
    </fill>
    <fill>
      <patternFill patternType="solid">
        <fgColor indexed="22"/>
        <bgColor indexed="31"/>
      </patternFill>
    </fill>
    <fill>
      <patternFill patternType="solid">
        <fgColor indexed="26"/>
        <bgColor indexed="9"/>
      </patternFill>
    </fill>
    <fill>
      <patternFill patternType="solid">
        <fgColor indexed="9"/>
        <bgColor indexed="41"/>
      </patternFill>
    </fill>
    <fill>
      <patternFill patternType="solid">
        <fgColor indexed="43"/>
        <bgColor indexed="26"/>
      </patternFill>
    </fill>
    <fill>
      <patternFill patternType="solid">
        <fgColor indexed="26"/>
      </patternFill>
    </fill>
    <fill>
      <patternFill patternType="solid">
        <fgColor indexed="55"/>
        <bgColor indexed="23"/>
      </patternFill>
    </fill>
    <fill>
      <patternFill patternType="solid">
        <fgColor indexed="55"/>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s>
  <borders count="63">
    <border>
      <left/>
      <right/>
      <top/>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49"/>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double">
        <color indexed="8"/>
      </left>
      <right style="double">
        <color indexed="8"/>
      </right>
      <top style="double">
        <color indexed="8"/>
      </top>
      <bottom style="double">
        <color indexed="8"/>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s>
  <cellStyleXfs count="108">
    <xf numFmtId="0" fontId="0" fillId="0" borderId="0"/>
    <xf numFmtId="0" fontId="2" fillId="0" borderId="1" applyNumberFormat="0" applyFill="0" applyAlignment="0" applyProtection="0"/>
    <xf numFmtId="0" fontId="4" fillId="0" borderId="0"/>
    <xf numFmtId="0" fontId="4" fillId="0" borderId="0"/>
    <xf numFmtId="0" fontId="1" fillId="0" borderId="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4" fillId="15" borderId="0" applyNumberFormat="0" applyBorder="0" applyAlignment="0" applyProtection="0"/>
    <xf numFmtId="0" fontId="15" fillId="16"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23" borderId="0" applyNumberFormat="0" applyBorder="0" applyAlignment="0" applyProtection="0"/>
    <xf numFmtId="0" fontId="16" fillId="0" borderId="0" applyNumberFormat="0" applyFill="0" applyBorder="0" applyAlignment="0" applyProtection="0"/>
    <xf numFmtId="0" fontId="17" fillId="24" borderId="0" applyNumberFormat="0" applyBorder="0" applyAlignment="0" applyProtection="0"/>
    <xf numFmtId="0" fontId="18" fillId="25" borderId="44" applyNumberFormat="0" applyAlignment="0" applyProtection="0"/>
    <xf numFmtId="0" fontId="19" fillId="0" borderId="45" applyNumberFormat="0" applyFill="0" applyAlignment="0" applyProtection="0"/>
    <xf numFmtId="3" fontId="20" fillId="0" borderId="0" applyBorder="0">
      <alignment vertical="center"/>
    </xf>
    <xf numFmtId="0" fontId="4" fillId="26" borderId="46" applyNumberFormat="0" applyAlignment="0" applyProtection="0"/>
    <xf numFmtId="0" fontId="21" fillId="11" borderId="44" applyNumberFormat="0" applyAlignment="0" applyProtection="0"/>
    <xf numFmtId="167"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2" fontId="22" fillId="0" borderId="0" applyFill="0" applyBorder="0" applyAlignment="0" applyProtection="0"/>
    <xf numFmtId="0" fontId="23" fillId="7" borderId="0" applyNumberFormat="0" applyBorder="0" applyAlignment="0" applyProtection="0"/>
    <xf numFmtId="0" fontId="24" fillId="0" borderId="0" applyNumberFormat="0" applyFill="0" applyBorder="0" applyAlignment="0" applyProtection="0"/>
    <xf numFmtId="0" fontId="12" fillId="27" borderId="0" applyNumberFormat="0" applyBorder="0">
      <alignment horizontal="right"/>
      <protection locked="0"/>
    </xf>
    <xf numFmtId="0" fontId="25" fillId="27" borderId="0" applyNumberFormat="0" applyBorder="0">
      <alignment horizontal="right"/>
      <protection locked="0"/>
    </xf>
    <xf numFmtId="0" fontId="26" fillId="27" borderId="0" applyNumberFormat="0" applyBorder="0">
      <alignment horizontal="right"/>
      <protection locked="0"/>
    </xf>
    <xf numFmtId="0" fontId="27" fillId="27" borderId="0" applyNumberFormat="0" applyBorder="0">
      <alignment horizontal="right"/>
      <protection locked="0"/>
    </xf>
    <xf numFmtId="169" fontId="4" fillId="0" borderId="0" applyFill="0" applyBorder="0" applyAlignment="0" applyProtection="0"/>
    <xf numFmtId="0" fontId="28" fillId="28" borderId="0" applyNumberFormat="0" applyBorder="0" applyAlignment="0" applyProtection="0"/>
    <xf numFmtId="0" fontId="4" fillId="0" borderId="0"/>
    <xf numFmtId="2" fontId="22" fillId="0" borderId="0" applyFill="0" applyBorder="0" applyAlignment="0" applyProtection="0"/>
    <xf numFmtId="9" fontId="4" fillId="0" borderId="0" applyFont="0" applyFill="0" applyBorder="0" applyAlignment="0" applyProtection="0"/>
    <xf numFmtId="9" fontId="4" fillId="0" borderId="0" applyFill="0" applyBorder="0" applyAlignment="0" applyProtection="0"/>
    <xf numFmtId="0" fontId="29" fillId="29" borderId="46" applyNumberFormat="0" applyFon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8" borderId="0" applyNumberFormat="0" applyBorder="0" applyAlignment="0" applyProtection="0"/>
    <xf numFmtId="0" fontId="32" fillId="25" borderId="47"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48" applyNumberFormat="0" applyFill="0" applyAlignment="0" applyProtection="0"/>
    <xf numFmtId="0" fontId="36" fillId="0" borderId="49" applyNumberFormat="0" applyFill="0" applyAlignment="0" applyProtection="0"/>
    <xf numFmtId="0" fontId="36" fillId="0" borderId="0" applyNumberFormat="0" applyFill="0" applyBorder="0" applyAlignment="0" applyProtection="0"/>
    <xf numFmtId="0" fontId="34" fillId="0" borderId="0" applyNumberFormat="0" applyFill="0" applyBorder="0" applyAlignment="0" applyProtection="0"/>
    <xf numFmtId="0" fontId="12" fillId="27" borderId="0" applyNumberFormat="0" applyBorder="0">
      <alignment horizontal="center"/>
      <protection locked="0"/>
    </xf>
    <xf numFmtId="0" fontId="37" fillId="27" borderId="0" applyNumberFormat="0" applyBorder="0">
      <alignment horizontal="center"/>
      <protection locked="0"/>
    </xf>
    <xf numFmtId="0" fontId="12" fillId="27" borderId="0" applyNumberFormat="0" applyBorder="0">
      <alignment horizontal="left"/>
      <protection locked="0"/>
    </xf>
    <xf numFmtId="0" fontId="12" fillId="27" borderId="0" applyNumberFormat="0" applyBorder="0">
      <alignment horizontal="left"/>
      <protection locked="0"/>
    </xf>
    <xf numFmtId="0" fontId="12" fillId="27" borderId="0" applyNumberFormat="0" applyBorder="0">
      <alignment horizontal="left"/>
      <protection locked="0"/>
    </xf>
    <xf numFmtId="0" fontId="38" fillId="27" borderId="0" applyNumberFormat="0" applyBorder="0">
      <alignment horizontal="left"/>
      <protection locked="0"/>
    </xf>
    <xf numFmtId="0" fontId="39" fillId="0" borderId="0" applyNumberFormat="0" applyFill="0" applyBorder="0" applyAlignment="0" applyProtection="0"/>
    <xf numFmtId="0" fontId="40" fillId="0" borderId="50" applyNumberFormat="0" applyFill="0" applyAlignment="0" applyProtection="0"/>
    <xf numFmtId="0" fontId="41" fillId="0" borderId="48" applyNumberFormat="0" applyFill="0" applyAlignment="0" applyProtection="0"/>
    <xf numFmtId="0" fontId="42" fillId="0" borderId="51" applyNumberFormat="0" applyFill="0" applyAlignment="0" applyProtection="0"/>
    <xf numFmtId="0" fontId="42" fillId="0" borderId="0" applyNumberFormat="0" applyFill="0" applyBorder="0" applyAlignment="0" applyProtection="0"/>
    <xf numFmtId="0" fontId="43" fillId="27" borderId="0" applyNumberFormat="0" applyBorder="0">
      <protection locked="0"/>
    </xf>
    <xf numFmtId="0" fontId="44" fillId="0" borderId="52" applyNumberFormat="0" applyFill="0" applyAlignment="0" applyProtection="0"/>
    <xf numFmtId="0" fontId="45" fillId="30" borderId="53" applyNumberFormat="0" applyAlignment="0" applyProtection="0"/>
    <xf numFmtId="0" fontId="46" fillId="31" borderId="54" applyNumberFormat="0" applyAlignment="0" applyProtection="0"/>
    <xf numFmtId="170" fontId="4" fillId="0" borderId="0" applyFill="0" applyBorder="0" applyAlignment="0" applyProtection="0"/>
    <xf numFmtId="171" fontId="4" fillId="0" borderId="0" applyFill="0" applyBorder="0" applyAlignment="0" applyProtection="0"/>
  </cellStyleXfs>
  <cellXfs count="206">
    <xf numFmtId="0" fontId="0" fillId="0" borderId="0" xfId="0"/>
    <xf numFmtId="0" fontId="0" fillId="0" borderId="6" xfId="0" applyBorder="1"/>
    <xf numFmtId="0" fontId="0" fillId="0" borderId="7" xfId="0" applyBorder="1"/>
    <xf numFmtId="0" fontId="0" fillId="0" borderId="8" xfId="0" applyBorder="1"/>
    <xf numFmtId="0" fontId="0" fillId="0" borderId="9" xfId="0" applyBorder="1"/>
    <xf numFmtId="0" fontId="5" fillId="0" borderId="10" xfId="2" applyFont="1" applyBorder="1" applyAlignment="1">
      <alignment horizontal="left" vertical="center" wrapText="1"/>
    </xf>
    <xf numFmtId="164" fontId="0" fillId="0" borderId="6" xfId="0" applyNumberFormat="1" applyBorder="1" applyAlignment="1">
      <alignment horizontal="center" vertical="center"/>
    </xf>
    <xf numFmtId="164" fontId="0" fillId="0" borderId="7" xfId="0" applyNumberFormat="1" applyBorder="1" applyAlignment="1">
      <alignment horizontal="center" vertical="center"/>
    </xf>
    <xf numFmtId="0" fontId="5" fillId="0" borderId="11" xfId="2" applyFont="1" applyBorder="1" applyAlignment="1">
      <alignment horizontal="left" vertical="center" wrapText="1"/>
    </xf>
    <xf numFmtId="0" fontId="6" fillId="0" borderId="12" xfId="2" applyFont="1" applyBorder="1" applyAlignment="1">
      <alignment horizontal="left" vertical="center" wrapText="1"/>
    </xf>
    <xf numFmtId="164" fontId="3" fillId="0" borderId="13" xfId="0" applyNumberFormat="1" applyFont="1" applyBorder="1" applyAlignment="1">
      <alignment horizontal="center" vertical="center"/>
    </xf>
    <xf numFmtId="164" fontId="3" fillId="0" borderId="14" xfId="0" applyNumberFormat="1" applyFont="1" applyBorder="1" applyAlignment="1">
      <alignment horizontal="center" vertical="center"/>
    </xf>
    <xf numFmtId="0" fontId="0" fillId="0" borderId="16" xfId="0" applyBorder="1"/>
    <xf numFmtId="0" fontId="0" fillId="0" borderId="17" xfId="0" applyBorder="1"/>
    <xf numFmtId="0" fontId="0" fillId="0" borderId="18" xfId="0" applyBorder="1" applyAlignment="1">
      <alignment horizontal="center" vertical="center"/>
    </xf>
    <xf numFmtId="164" fontId="0" fillId="0" borderId="16" xfId="0" applyNumberFormat="1" applyBorder="1" applyAlignment="1">
      <alignment horizontal="center" vertical="center"/>
    </xf>
    <xf numFmtId="164" fontId="0" fillId="0" borderId="19" xfId="0" applyNumberFormat="1" applyBorder="1" applyAlignment="1">
      <alignment horizontal="center" vertical="center"/>
    </xf>
    <xf numFmtId="164" fontId="0" fillId="0" borderId="11" xfId="0" applyNumberFormat="1" applyBorder="1" applyAlignment="1">
      <alignment horizontal="center" vertical="center"/>
    </xf>
    <xf numFmtId="0" fontId="5" fillId="0" borderId="20" xfId="2" applyFont="1" applyBorder="1" applyAlignment="1">
      <alignment horizontal="left" vertical="center" wrapText="1"/>
    </xf>
    <xf numFmtId="164" fontId="0" fillId="0" borderId="21" xfId="0" applyNumberFormat="1" applyBorder="1" applyAlignment="1">
      <alignment horizontal="center" vertical="center"/>
    </xf>
    <xf numFmtId="164" fontId="0" fillId="0" borderId="22" xfId="0" applyNumberFormat="1" applyBorder="1" applyAlignment="1">
      <alignment horizontal="center" vertical="center"/>
    </xf>
    <xf numFmtId="0" fontId="6" fillId="0" borderId="12" xfId="2" applyFont="1" applyFill="1" applyBorder="1" applyAlignment="1">
      <alignment horizontal="left" vertical="center" wrapText="1"/>
    </xf>
    <xf numFmtId="164" fontId="3" fillId="0" borderId="23" xfId="0" applyNumberFormat="1" applyFont="1" applyBorder="1" applyAlignment="1">
      <alignment horizontal="center"/>
    </xf>
    <xf numFmtId="164" fontId="3" fillId="0" borderId="24" xfId="0" applyNumberFormat="1" applyFont="1" applyBorder="1" applyAlignment="1">
      <alignment horizontal="center"/>
    </xf>
    <xf numFmtId="1" fontId="3" fillId="0" borderId="13" xfId="0" applyNumberFormat="1" applyFont="1" applyBorder="1" applyAlignment="1">
      <alignment horizontal="center" vertical="center"/>
    </xf>
    <xf numFmtId="1" fontId="3" fillId="0" borderId="25" xfId="0" applyNumberFormat="1" applyFont="1" applyBorder="1" applyAlignment="1">
      <alignment horizontal="center" vertical="center"/>
    </xf>
    <xf numFmtId="1" fontId="3" fillId="0" borderId="12" xfId="0" applyNumberFormat="1" applyFont="1" applyBorder="1" applyAlignment="1">
      <alignment horizontal="center" vertical="center"/>
    </xf>
    <xf numFmtId="0" fontId="3" fillId="2" borderId="26" xfId="0" applyFont="1" applyFill="1" applyBorder="1" applyAlignment="1">
      <alignment vertical="center" wrapText="1"/>
    </xf>
    <xf numFmtId="0" fontId="0" fillId="0" borderId="26" xfId="0" applyBorder="1"/>
    <xf numFmtId="0" fontId="0" fillId="0" borderId="26" xfId="0" applyBorder="1" applyAlignment="1">
      <alignment horizontal="center" vertical="center"/>
    </xf>
    <xf numFmtId="0" fontId="5" fillId="0" borderId="26" xfId="2" applyFont="1" applyBorder="1" applyAlignment="1">
      <alignment horizontal="left" vertical="center" wrapText="1"/>
    </xf>
    <xf numFmtId="164" fontId="0" fillId="0" borderId="26" xfId="0" applyNumberFormat="1" applyBorder="1" applyAlignment="1">
      <alignment horizontal="center" vertical="center"/>
    </xf>
    <xf numFmtId="164" fontId="0" fillId="0" borderId="0" xfId="0" applyNumberFormat="1"/>
    <xf numFmtId="0" fontId="3" fillId="0" borderId="27" xfId="0" applyFont="1" applyBorder="1"/>
    <xf numFmtId="0" fontId="0" fillId="0" borderId="28" xfId="0" applyBorder="1" applyAlignment="1">
      <alignment horizontal="center" vertical="center"/>
    </xf>
    <xf numFmtId="0" fontId="0" fillId="0" borderId="29" xfId="0" applyBorder="1" applyAlignment="1">
      <alignment horizontal="center" vertical="center"/>
    </xf>
    <xf numFmtId="164" fontId="0" fillId="0" borderId="30" xfId="0" applyNumberFormat="1" applyBorder="1" applyAlignment="1">
      <alignment horizontal="center" vertical="center"/>
    </xf>
    <xf numFmtId="164" fontId="2" fillId="0" borderId="9" xfId="0" applyNumberFormat="1" applyFont="1" applyBorder="1" applyAlignment="1">
      <alignment horizontal="center" vertical="center"/>
    </xf>
    <xf numFmtId="164" fontId="2" fillId="0" borderId="7" xfId="0" applyNumberFormat="1" applyFont="1" applyBorder="1" applyAlignment="1">
      <alignment horizontal="center" vertical="center"/>
    </xf>
    <xf numFmtId="0" fontId="5" fillId="0" borderId="12" xfId="2" applyFont="1" applyBorder="1" applyAlignment="1">
      <alignment horizontal="left" vertical="center" wrapText="1"/>
    </xf>
    <xf numFmtId="164" fontId="0" fillId="0" borderId="23" xfId="0" applyNumberFormat="1" applyBorder="1" applyAlignment="1">
      <alignment horizontal="center" vertical="center"/>
    </xf>
    <xf numFmtId="164" fontId="2" fillId="0" borderId="14" xfId="0" applyNumberFormat="1" applyFont="1" applyBorder="1" applyAlignment="1">
      <alignment horizontal="center" vertical="center"/>
    </xf>
    <xf numFmtId="0" fontId="3" fillId="0" borderId="3" xfId="0" applyFont="1" applyBorder="1" applyAlignment="1">
      <alignment horizontal="left" vertical="center" wrapText="1"/>
    </xf>
    <xf numFmtId="0" fontId="0" fillId="0" borderId="31" xfId="0" applyBorder="1" applyAlignment="1">
      <alignment horizontal="center" vertical="center"/>
    </xf>
    <xf numFmtId="0" fontId="5" fillId="0" borderId="32" xfId="2" applyFont="1" applyBorder="1" applyAlignment="1">
      <alignment horizontal="left" vertical="center" wrapText="1"/>
    </xf>
    <xf numFmtId="164" fontId="0" fillId="3" borderId="16" xfId="0" applyNumberFormat="1" applyFill="1" applyBorder="1" applyAlignment="1">
      <alignment horizontal="center" vertical="center"/>
    </xf>
    <xf numFmtId="164" fontId="0" fillId="3" borderId="7" xfId="0" applyNumberFormat="1" applyFill="1" applyBorder="1" applyAlignment="1">
      <alignment horizontal="center" vertical="center"/>
    </xf>
    <xf numFmtId="0" fontId="5" fillId="0" borderId="33" xfId="2" applyFont="1" applyBorder="1" applyAlignment="1">
      <alignment horizontal="left" vertical="center" wrapText="1"/>
    </xf>
    <xf numFmtId="164" fontId="0" fillId="0" borderId="13" xfId="0" applyNumberFormat="1" applyBorder="1" applyAlignment="1">
      <alignment horizontal="center" vertical="center"/>
    </xf>
    <xf numFmtId="164" fontId="0" fillId="0" borderId="14" xfId="0" applyNumberFormat="1" applyBorder="1" applyAlignment="1">
      <alignment horizontal="center" vertical="center"/>
    </xf>
    <xf numFmtId="164" fontId="0" fillId="3" borderId="23" xfId="0" applyNumberFormat="1" applyFill="1" applyBorder="1" applyAlignment="1">
      <alignment horizontal="center" vertical="center"/>
    </xf>
    <xf numFmtId="164" fontId="0" fillId="3" borderId="14" xfId="0" applyNumberFormat="1" applyFill="1" applyBorder="1" applyAlignment="1">
      <alignment horizontal="center" vertical="center"/>
    </xf>
    <xf numFmtId="0" fontId="7" fillId="0" borderId="0" xfId="3" applyFont="1"/>
    <xf numFmtId="0" fontId="4" fillId="0" borderId="0" xfId="3"/>
    <xf numFmtId="0" fontId="4" fillId="0" borderId="0" xfId="3" applyFont="1" applyAlignment="1">
      <alignment horizontal="center" vertical="center"/>
    </xf>
    <xf numFmtId="0" fontId="4" fillId="0" borderId="26" xfId="3" applyFont="1" applyFill="1" applyBorder="1" applyAlignment="1">
      <alignment vertical="center" wrapText="1"/>
    </xf>
    <xf numFmtId="0" fontId="4" fillId="0" borderId="26" xfId="3" applyFill="1" applyBorder="1" applyAlignment="1">
      <alignment horizontal="center" vertical="center"/>
    </xf>
    <xf numFmtId="0" fontId="4" fillId="0" borderId="0" xfId="3" applyFill="1" applyBorder="1" applyAlignment="1">
      <alignment horizontal="center" vertical="center"/>
    </xf>
    <xf numFmtId="0" fontId="4" fillId="0" borderId="0" xfId="3" applyFont="1" applyAlignment="1">
      <alignment vertical="center"/>
    </xf>
    <xf numFmtId="0" fontId="4" fillId="0" borderId="0" xfId="3" applyFont="1"/>
    <xf numFmtId="0" fontId="9" fillId="0" borderId="26" xfId="4" applyFont="1" applyBorder="1" applyAlignment="1">
      <alignment horizontal="center" vertical="center"/>
    </xf>
    <xf numFmtId="9" fontId="9" fillId="0" borderId="26" xfId="4" applyNumberFormat="1" applyFont="1" applyBorder="1" applyAlignment="1">
      <alignment horizontal="center" vertical="center"/>
    </xf>
    <xf numFmtId="0" fontId="8" fillId="0" borderId="26" xfId="4" applyFont="1" applyBorder="1" applyAlignment="1">
      <alignment horizontal="center" vertical="center"/>
    </xf>
    <xf numFmtId="9" fontId="8" fillId="0" borderId="26" xfId="4" applyNumberFormat="1" applyFont="1" applyBorder="1" applyAlignment="1">
      <alignment horizontal="center" vertical="center"/>
    </xf>
    <xf numFmtId="0" fontId="8" fillId="2" borderId="26" xfId="4" applyFont="1" applyFill="1" applyBorder="1" applyAlignment="1">
      <alignment horizontal="center" vertical="center" wrapText="1"/>
    </xf>
    <xf numFmtId="9" fontId="8" fillId="2" borderId="26" xfId="4" applyNumberFormat="1" applyFont="1" applyFill="1" applyBorder="1" applyAlignment="1">
      <alignment horizontal="center" vertical="center"/>
    </xf>
    <xf numFmtId="0" fontId="10" fillId="0" borderId="26" xfId="4" applyFont="1" applyBorder="1" applyAlignment="1">
      <alignment horizontal="center" vertical="center"/>
    </xf>
    <xf numFmtId="9" fontId="10" fillId="0" borderId="26" xfId="4" applyNumberFormat="1" applyFont="1" applyBorder="1" applyAlignment="1">
      <alignment horizontal="center" vertical="center"/>
    </xf>
    <xf numFmtId="0" fontId="4" fillId="0" borderId="26" xfId="3" applyBorder="1"/>
    <xf numFmtId="0" fontId="4" fillId="0" borderId="26" xfId="3" applyFont="1" applyBorder="1"/>
    <xf numFmtId="49" fontId="4" fillId="0" borderId="26" xfId="3" applyNumberFormat="1" applyFont="1" applyBorder="1"/>
    <xf numFmtId="1" fontId="4" fillId="0" borderId="26" xfId="3" applyNumberFormat="1" applyBorder="1" applyAlignment="1">
      <alignment horizontal="center" vertical="center"/>
    </xf>
    <xf numFmtId="49" fontId="12" fillId="0" borderId="0" xfId="1" applyNumberFormat="1" applyFont="1" applyBorder="1" applyAlignment="1" applyProtection="1">
      <alignment horizontal="left"/>
      <protection locked="0"/>
    </xf>
    <xf numFmtId="49" fontId="4" fillId="0" borderId="0" xfId="3" applyNumberFormat="1" applyFont="1" applyFill="1" applyBorder="1"/>
    <xf numFmtId="49" fontId="4" fillId="0" borderId="0" xfId="3" applyNumberFormat="1"/>
    <xf numFmtId="49" fontId="4" fillId="0" borderId="0" xfId="3" applyNumberFormat="1" applyFont="1"/>
    <xf numFmtId="0" fontId="4" fillId="5" borderId="0" xfId="3" applyFill="1"/>
    <xf numFmtId="0" fontId="4" fillId="0" borderId="26" xfId="3" applyFont="1" applyBorder="1" applyAlignment="1">
      <alignment horizontal="center" vertical="center" wrapText="1"/>
    </xf>
    <xf numFmtId="1" fontId="11" fillId="0" borderId="26" xfId="3" applyNumberFormat="1" applyFont="1" applyFill="1" applyBorder="1" applyAlignment="1">
      <alignment horizontal="center" vertical="center"/>
    </xf>
    <xf numFmtId="1" fontId="5" fillId="0" borderId="26" xfId="1" applyNumberFormat="1" applyFont="1" applyFill="1" applyBorder="1" applyAlignment="1" applyProtection="1">
      <alignment horizontal="center" vertical="center"/>
      <protection locked="0"/>
    </xf>
    <xf numFmtId="1" fontId="11" fillId="4" borderId="26" xfId="1" applyNumberFormat="1" applyFont="1" applyFill="1" applyBorder="1" applyAlignment="1" applyProtection="1">
      <alignment horizontal="center" vertical="center"/>
      <protection locked="0"/>
    </xf>
    <xf numFmtId="1" fontId="11" fillId="0" borderId="26" xfId="1" applyNumberFormat="1" applyFont="1" applyFill="1" applyBorder="1" applyAlignment="1" applyProtection="1">
      <alignment horizontal="center" vertical="center"/>
      <protection locked="0"/>
    </xf>
    <xf numFmtId="0" fontId="0" fillId="0" borderId="0" xfId="0" applyAlignment="1">
      <alignment horizontal="center" vertical="center"/>
    </xf>
    <xf numFmtId="0" fontId="2" fillId="0" borderId="0" xfId="0" applyFont="1" applyAlignment="1">
      <alignment horizontal="center" vertical="center"/>
    </xf>
    <xf numFmtId="0" fontId="47" fillId="5" borderId="0" xfId="3" applyFont="1" applyFill="1" applyAlignment="1">
      <alignment horizontal="center" vertical="center"/>
    </xf>
    <xf numFmtId="0" fontId="4" fillId="0" borderId="0" xfId="3" applyBorder="1"/>
    <xf numFmtId="0" fontId="4" fillId="0" borderId="0" xfId="3" applyFont="1" applyBorder="1"/>
    <xf numFmtId="49" fontId="4" fillId="0" borderId="0" xfId="3" applyNumberFormat="1" applyFont="1" applyBorder="1"/>
    <xf numFmtId="165" fontId="11" fillId="0" borderId="0" xfId="3" applyNumberFormat="1" applyFont="1" applyFill="1" applyBorder="1" applyAlignment="1">
      <alignment horizontal="center"/>
    </xf>
    <xf numFmtId="166" fontId="5" fillId="0" borderId="0" xfId="1" applyNumberFormat="1" applyFont="1" applyFill="1" applyBorder="1" applyAlignment="1" applyProtection="1">
      <alignment horizontal="center" vertical="center"/>
      <protection locked="0"/>
    </xf>
    <xf numFmtId="1" fontId="4" fillId="0" borderId="0" xfId="3" applyNumberFormat="1" applyBorder="1" applyAlignment="1">
      <alignment horizontal="center" vertical="center"/>
    </xf>
    <xf numFmtId="166" fontId="11" fillId="4" borderId="0" xfId="1" applyNumberFormat="1" applyFont="1" applyFill="1" applyBorder="1" applyAlignment="1" applyProtection="1">
      <alignment horizontal="center" vertical="center"/>
      <protection locked="0"/>
    </xf>
    <xf numFmtId="166" fontId="11" fillId="0" borderId="0" xfId="1" applyNumberFormat="1" applyFont="1" applyFill="1" applyBorder="1" applyAlignment="1" applyProtection="1">
      <alignment horizontal="center" vertical="center"/>
      <protection locked="0"/>
    </xf>
    <xf numFmtId="1" fontId="4" fillId="0" borderId="0" xfId="3" applyNumberFormat="1"/>
    <xf numFmtId="2" fontId="0" fillId="0" borderId="0" xfId="0" applyNumberFormat="1"/>
    <xf numFmtId="1" fontId="0" fillId="0" borderId="0" xfId="0" applyNumberFormat="1" applyFill="1" applyBorder="1"/>
    <xf numFmtId="0" fontId="0" fillId="0" borderId="26" xfId="0" applyFill="1" applyBorder="1" applyAlignment="1">
      <alignment horizontal="center" vertical="center"/>
    </xf>
    <xf numFmtId="2" fontId="0" fillId="0" borderId="26" xfId="0" applyNumberFormat="1" applyFill="1" applyBorder="1" applyAlignment="1">
      <alignment horizontal="center" vertical="center"/>
    </xf>
    <xf numFmtId="2" fontId="2" fillId="0" borderId="26" xfId="0" applyNumberFormat="1" applyFont="1" applyFill="1" applyBorder="1" applyAlignment="1">
      <alignment horizontal="center" vertical="center"/>
    </xf>
    <xf numFmtId="0" fontId="48" fillId="0" borderId="0" xfId="0" applyFont="1"/>
    <xf numFmtId="0" fontId="0" fillId="0" borderId="26" xfId="0" applyFill="1" applyBorder="1" applyAlignment="1">
      <alignment horizontal="center" vertical="center" wrapText="1"/>
    </xf>
    <xf numFmtId="0" fontId="49" fillId="5" borderId="26" xfId="0" applyFont="1" applyFill="1" applyBorder="1"/>
    <xf numFmtId="0" fontId="0" fillId="0" borderId="26" xfId="0" applyBorder="1" applyAlignment="1">
      <alignment horizontal="center" vertical="center" wrapText="1"/>
    </xf>
    <xf numFmtId="0" fontId="0" fillId="0" borderId="43" xfId="0" applyBorder="1"/>
    <xf numFmtId="0" fontId="0" fillId="0" borderId="43" xfId="0" applyBorder="1" applyAlignment="1">
      <alignment horizontal="center" vertical="center" wrapText="1"/>
    </xf>
    <xf numFmtId="0" fontId="0" fillId="0" borderId="31" xfId="0" applyBorder="1"/>
    <xf numFmtId="0" fontId="0" fillId="0" borderId="55" xfId="0" applyBorder="1" applyAlignment="1">
      <alignment horizontal="center" vertical="center"/>
    </xf>
    <xf numFmtId="0" fontId="0" fillId="0" borderId="13" xfId="0" applyBorder="1"/>
    <xf numFmtId="0" fontId="0" fillId="0" borderId="24" xfId="0" applyBorder="1" applyAlignment="1">
      <alignment horizontal="center" vertical="center"/>
    </xf>
    <xf numFmtId="0" fontId="0" fillId="0" borderId="14" xfId="0" applyBorder="1" applyAlignment="1">
      <alignment horizontal="center" vertical="center"/>
    </xf>
    <xf numFmtId="1" fontId="0" fillId="0" borderId="29" xfId="0" applyNumberFormat="1" applyBorder="1" applyAlignment="1">
      <alignment horizontal="center" vertical="center"/>
    </xf>
    <xf numFmtId="1" fontId="0" fillId="0" borderId="14" xfId="0" applyNumberFormat="1" applyBorder="1" applyAlignment="1">
      <alignment horizontal="center" vertical="center"/>
    </xf>
    <xf numFmtId="0" fontId="0" fillId="0" borderId="59" xfId="0" applyBorder="1"/>
    <xf numFmtId="0" fontId="0" fillId="0" borderId="60" xfId="0" applyBorder="1" applyAlignment="1">
      <alignment horizontal="center" vertical="center"/>
    </xf>
    <xf numFmtId="0" fontId="0" fillId="0" borderId="61" xfId="0" applyBorder="1" applyAlignment="1">
      <alignment horizontal="center" vertical="center"/>
    </xf>
    <xf numFmtId="0" fontId="2" fillId="5" borderId="31" xfId="0" applyFont="1" applyFill="1" applyBorder="1"/>
    <xf numFmtId="0" fontId="2" fillId="5" borderId="55" xfId="0" applyFont="1" applyFill="1" applyBorder="1" applyAlignment="1">
      <alignment horizontal="center" vertical="center"/>
    </xf>
    <xf numFmtId="1" fontId="2" fillId="5" borderId="29" xfId="0" applyNumberFormat="1" applyFont="1" applyFill="1" applyBorder="1" applyAlignment="1">
      <alignment horizontal="center"/>
    </xf>
    <xf numFmtId="1" fontId="0" fillId="2" borderId="14" xfId="0" applyNumberFormat="1" applyFill="1" applyBorder="1" applyAlignment="1">
      <alignment horizontal="center" vertical="center"/>
    </xf>
    <xf numFmtId="1" fontId="0" fillId="2" borderId="29" xfId="0" applyNumberFormat="1" applyFill="1" applyBorder="1" applyAlignment="1">
      <alignment horizontal="center" vertical="center"/>
    </xf>
    <xf numFmtId="1" fontId="0" fillId="2" borderId="61" xfId="0" applyNumberFormat="1" applyFill="1" applyBorder="1" applyAlignment="1">
      <alignment horizontal="center" vertical="center"/>
    </xf>
    <xf numFmtId="0" fontId="50" fillId="0" borderId="56" xfId="0" applyFont="1" applyBorder="1" applyAlignment="1">
      <alignment horizontal="right"/>
    </xf>
    <xf numFmtId="0" fontId="50" fillId="0" borderId="57" xfId="0" applyFont="1" applyBorder="1"/>
    <xf numFmtId="0" fontId="50" fillId="0" borderId="58" xfId="0" applyFont="1" applyBorder="1"/>
    <xf numFmtId="1" fontId="50" fillId="0" borderId="58" xfId="0" applyNumberFormat="1" applyFont="1" applyBorder="1"/>
    <xf numFmtId="0" fontId="51" fillId="0" borderId="0" xfId="0" applyFont="1"/>
    <xf numFmtId="0" fontId="50" fillId="0" borderId="6" xfId="0" applyFont="1" applyBorder="1" applyAlignment="1">
      <alignment horizontal="right"/>
    </xf>
    <xf numFmtId="0" fontId="50" fillId="0" borderId="26" xfId="0" applyFont="1" applyBorder="1"/>
    <xf numFmtId="0" fontId="50" fillId="0" borderId="7" xfId="0" applyFont="1" applyBorder="1"/>
    <xf numFmtId="1" fontId="50" fillId="2" borderId="7" xfId="0" applyNumberFormat="1" applyFont="1" applyFill="1" applyBorder="1"/>
    <xf numFmtId="1" fontId="50" fillId="0" borderId="7" xfId="0" applyNumberFormat="1" applyFont="1" applyBorder="1"/>
    <xf numFmtId="1" fontId="50" fillId="2" borderId="58" xfId="0" applyNumberFormat="1" applyFont="1" applyFill="1" applyBorder="1"/>
    <xf numFmtId="3" fontId="0" fillId="0" borderId="26" xfId="0" applyNumberFormat="1" applyBorder="1" applyAlignment="1">
      <alignment horizontal="center"/>
    </xf>
    <xf numFmtId="164" fontId="0" fillId="0" borderId="26" xfId="0" applyNumberFormat="1" applyBorder="1" applyAlignment="1">
      <alignment horizontal="center"/>
    </xf>
    <xf numFmtId="164" fontId="0" fillId="2" borderId="26" xfId="0" applyNumberFormat="1" applyFill="1" applyBorder="1" applyAlignment="1">
      <alignment horizontal="center"/>
    </xf>
    <xf numFmtId="164" fontId="0" fillId="32" borderId="26" xfId="0" applyNumberFormat="1" applyFill="1" applyBorder="1" applyAlignment="1">
      <alignment horizontal="center"/>
    </xf>
    <xf numFmtId="164" fontId="0" fillId="0" borderId="26" xfId="0" applyNumberFormat="1" applyFill="1" applyBorder="1" applyAlignment="1">
      <alignment horizontal="center"/>
    </xf>
    <xf numFmtId="0" fontId="0" fillId="0" borderId="43" xfId="0" applyBorder="1" applyAlignment="1">
      <alignment horizontal="center" vertical="center"/>
    </xf>
    <xf numFmtId="164" fontId="0" fillId="0" borderId="43" xfId="0" applyNumberFormat="1" applyBorder="1" applyAlignment="1">
      <alignment horizontal="center" vertical="center"/>
    </xf>
    <xf numFmtId="3" fontId="0" fillId="0" borderId="43" xfId="0" applyNumberFormat="1" applyBorder="1" applyAlignment="1">
      <alignment horizontal="center"/>
    </xf>
    <xf numFmtId="164" fontId="0" fillId="0" borderId="43" xfId="0" applyNumberFormat="1" applyBorder="1" applyAlignment="1">
      <alignment horizontal="center"/>
    </xf>
    <xf numFmtId="0" fontId="2" fillId="5" borderId="3" xfId="0" applyFont="1" applyFill="1" applyBorder="1" applyAlignment="1">
      <alignment horizontal="center" vertical="center"/>
    </xf>
    <xf numFmtId="0" fontId="2" fillId="5" borderId="27" xfId="0" applyFont="1" applyFill="1" applyBorder="1" applyAlignment="1">
      <alignment horizontal="center" vertical="center"/>
    </xf>
    <xf numFmtId="0" fontId="2" fillId="5" borderId="15" xfId="0" applyFont="1" applyFill="1" applyBorder="1" applyAlignment="1">
      <alignment horizontal="center" vertical="center"/>
    </xf>
    <xf numFmtId="3" fontId="2" fillId="5" borderId="15" xfId="0" applyNumberFormat="1" applyFont="1" applyFill="1" applyBorder="1" applyAlignment="1">
      <alignment horizontal="center" vertical="center"/>
    </xf>
    <xf numFmtId="164" fontId="2" fillId="5" borderId="27" xfId="0" applyNumberFormat="1" applyFont="1" applyFill="1" applyBorder="1" applyAlignment="1">
      <alignment horizontal="center" vertical="center"/>
    </xf>
    <xf numFmtId="0" fontId="2" fillId="2" borderId="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4" xfId="0" applyFont="1" applyFill="1" applyBorder="1" applyAlignment="1">
      <alignment horizontal="center" vertical="center"/>
    </xf>
    <xf numFmtId="49" fontId="4" fillId="0" borderId="43" xfId="3" applyNumberFormat="1" applyFont="1" applyBorder="1" applyAlignment="1">
      <alignment horizontal="center" vertical="center"/>
    </xf>
    <xf numFmtId="49" fontId="4" fillId="0" borderId="42" xfId="3" applyNumberFormat="1" applyFont="1" applyBorder="1" applyAlignment="1">
      <alignment horizontal="center" vertical="center"/>
    </xf>
    <xf numFmtId="49" fontId="8" fillId="0" borderId="19" xfId="4" applyNumberFormat="1" applyFont="1" applyBorder="1" applyAlignment="1">
      <alignment horizontal="center" vertical="center" wrapText="1"/>
    </xf>
    <xf numFmtId="49" fontId="8" fillId="0" borderId="16" xfId="4" applyNumberFormat="1" applyFont="1" applyBorder="1" applyAlignment="1">
      <alignment horizontal="center" vertical="center" wrapText="1"/>
    </xf>
    <xf numFmtId="0" fontId="4" fillId="0" borderId="34" xfId="3" applyFont="1" applyBorder="1" applyAlignment="1">
      <alignment horizontal="left" vertical="center" wrapText="1"/>
    </xf>
    <xf numFmtId="0" fontId="4" fillId="0" borderId="35" xfId="3" applyFont="1" applyBorder="1" applyAlignment="1">
      <alignment horizontal="left" vertical="center" wrapText="1"/>
    </xf>
    <xf numFmtId="0" fontId="4" fillId="0" borderId="36" xfId="3" applyFont="1" applyBorder="1" applyAlignment="1">
      <alignment horizontal="left" vertical="center" wrapText="1"/>
    </xf>
    <xf numFmtId="0" fontId="4" fillId="0" borderId="37" xfId="3" applyFont="1" applyBorder="1" applyAlignment="1">
      <alignment horizontal="left" vertical="center" wrapText="1"/>
    </xf>
    <xf numFmtId="0" fontId="4" fillId="0" borderId="0" xfId="3" applyFont="1" applyBorder="1" applyAlignment="1">
      <alignment horizontal="left" vertical="center" wrapText="1"/>
    </xf>
    <xf numFmtId="0" fontId="4" fillId="0" borderId="38" xfId="3" applyFont="1" applyBorder="1" applyAlignment="1">
      <alignment horizontal="left" vertical="center" wrapText="1"/>
    </xf>
    <xf numFmtId="0" fontId="4" fillId="0" borderId="39" xfId="3" applyFont="1" applyBorder="1" applyAlignment="1">
      <alignment horizontal="left" vertical="center" wrapText="1"/>
    </xf>
    <xf numFmtId="0" fontId="4" fillId="0" borderId="40" xfId="3" applyFont="1" applyBorder="1" applyAlignment="1">
      <alignment horizontal="left" vertical="center" wrapText="1"/>
    </xf>
    <xf numFmtId="0" fontId="4" fillId="0" borderId="41" xfId="3" applyFont="1" applyBorder="1" applyAlignment="1">
      <alignment horizontal="left"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0" borderId="15" xfId="0" applyBorder="1" applyAlignment="1">
      <alignment horizontal="center" vertical="center"/>
    </xf>
    <xf numFmtId="0" fontId="0" fillId="0" borderId="15" xfId="0" applyBorder="1" applyAlignment="1">
      <alignment horizontal="center"/>
    </xf>
    <xf numFmtId="164" fontId="0" fillId="2" borderId="43" xfId="0" applyNumberFormat="1" applyFill="1" applyBorder="1" applyAlignment="1">
      <alignment horizontal="center"/>
    </xf>
    <xf numFmtId="164" fontId="0" fillId="0" borderId="43" xfId="0" applyNumberFormat="1" applyFill="1" applyBorder="1" applyAlignment="1">
      <alignment horizontal="center"/>
    </xf>
    <xf numFmtId="164" fontId="2" fillId="5" borderId="15" xfId="0" applyNumberFormat="1" applyFont="1" applyFill="1" applyBorder="1" applyAlignment="1">
      <alignment horizontal="center" vertical="center"/>
    </xf>
    <xf numFmtId="164" fontId="2" fillId="5" borderId="27" xfId="0" applyNumberFormat="1" applyFont="1" applyFill="1" applyBorder="1" applyAlignment="1">
      <alignment horizontal="center"/>
    </xf>
    <xf numFmtId="0" fontId="0" fillId="5" borderId="27" xfId="0" applyFill="1" applyBorder="1"/>
    <xf numFmtId="164" fontId="0" fillId="33" borderId="26" xfId="0" applyNumberFormat="1" applyFill="1" applyBorder="1" applyAlignment="1">
      <alignment horizontal="center"/>
    </xf>
    <xf numFmtId="164" fontId="0" fillId="34" borderId="26" xfId="0" applyNumberFormat="1" applyFill="1" applyBorder="1" applyAlignment="1">
      <alignment horizontal="center"/>
    </xf>
    <xf numFmtId="164" fontId="0" fillId="33" borderId="43" xfId="0" applyNumberFormat="1" applyFill="1" applyBorder="1" applyAlignment="1">
      <alignment horizontal="center"/>
    </xf>
    <xf numFmtId="164" fontId="0" fillId="35" borderId="26" xfId="0" applyNumberFormat="1" applyFill="1" applyBorder="1" applyAlignment="1">
      <alignment horizontal="center"/>
    </xf>
    <xf numFmtId="1" fontId="0" fillId="0" borderId="26" xfId="0" applyNumberFormat="1" applyBorder="1" applyAlignment="1">
      <alignment horizontal="center" vertical="center"/>
    </xf>
    <xf numFmtId="0" fontId="0" fillId="0" borderId="62" xfId="0" applyFill="1" applyBorder="1" applyAlignment="1">
      <alignment horizontal="center" vertical="center"/>
    </xf>
    <xf numFmtId="164" fontId="0" fillId="0" borderId="62" xfId="0" applyNumberFormat="1" applyFill="1" applyBorder="1" applyAlignment="1">
      <alignment horizontal="center" vertical="center"/>
    </xf>
    <xf numFmtId="0" fontId="0" fillId="2" borderId="26" xfId="0" applyFill="1" applyBorder="1"/>
    <xf numFmtId="1" fontId="0" fillId="2" borderId="26" xfId="0" applyNumberFormat="1" applyFill="1" applyBorder="1" applyAlignment="1">
      <alignment horizontal="center" vertical="center"/>
    </xf>
    <xf numFmtId="164" fontId="0" fillId="2" borderId="26" xfId="0" applyNumberFormat="1" applyFill="1" applyBorder="1" applyAlignment="1">
      <alignment horizontal="center" vertical="center"/>
    </xf>
    <xf numFmtId="3" fontId="0" fillId="2" borderId="26" xfId="0" applyNumberFormat="1" applyFill="1" applyBorder="1" applyAlignment="1">
      <alignment horizontal="center" vertical="center"/>
    </xf>
    <xf numFmtId="0" fontId="0" fillId="34" borderId="26" xfId="0" applyFill="1" applyBorder="1" applyAlignment="1">
      <alignment horizontal="center" vertical="center"/>
    </xf>
    <xf numFmtId="0" fontId="0" fillId="36" borderId="26" xfId="0" applyFill="1" applyBorder="1" applyAlignment="1">
      <alignment horizontal="center" vertical="center"/>
    </xf>
    <xf numFmtId="0" fontId="0" fillId="37" borderId="26" xfId="0" applyFill="1" applyBorder="1" applyAlignment="1">
      <alignment horizontal="center" vertical="center"/>
    </xf>
    <xf numFmtId="0" fontId="0" fillId="32" borderId="26" xfId="0" applyFill="1" applyBorder="1" applyAlignment="1">
      <alignment horizontal="center" vertical="center"/>
    </xf>
    <xf numFmtId="164" fontId="0" fillId="32" borderId="26" xfId="0" applyNumberFormat="1" applyFill="1" applyBorder="1" applyAlignment="1">
      <alignment horizontal="center" vertical="center"/>
    </xf>
    <xf numFmtId="164" fontId="0" fillId="34" borderId="26" xfId="0" applyNumberFormat="1" applyFill="1" applyBorder="1" applyAlignment="1">
      <alignment horizontal="center" vertical="center"/>
    </xf>
    <xf numFmtId="164" fontId="0" fillId="36" borderId="26" xfId="0" applyNumberFormat="1" applyFill="1" applyBorder="1" applyAlignment="1">
      <alignment horizontal="center" vertical="center"/>
    </xf>
    <xf numFmtId="164" fontId="0" fillId="37" borderId="26" xfId="0" applyNumberFormat="1" applyFill="1" applyBorder="1" applyAlignment="1">
      <alignment horizontal="center" vertical="center"/>
    </xf>
    <xf numFmtId="3" fontId="0" fillId="36" borderId="26" xfId="0" applyNumberFormat="1" applyFill="1" applyBorder="1" applyAlignment="1">
      <alignment horizontal="center"/>
    </xf>
    <xf numFmtId="3" fontId="0" fillId="32" borderId="26" xfId="0" applyNumberFormat="1" applyFill="1" applyBorder="1" applyAlignment="1">
      <alignment horizontal="center"/>
    </xf>
    <xf numFmtId="3" fontId="0" fillId="37" borderId="26" xfId="0" applyNumberFormat="1" applyFill="1" applyBorder="1" applyAlignment="1">
      <alignment horizontal="center"/>
    </xf>
    <xf numFmtId="3" fontId="0" fillId="34" borderId="26" xfId="0" applyNumberFormat="1" applyFill="1" applyBorder="1" applyAlignment="1">
      <alignment horizontal="center"/>
    </xf>
    <xf numFmtId="164" fontId="0" fillId="37" borderId="26" xfId="0" applyNumberFormat="1" applyFill="1" applyBorder="1" applyAlignment="1">
      <alignment horizontal="center"/>
    </xf>
    <xf numFmtId="164" fontId="0" fillId="36" borderId="26" xfId="0" applyNumberFormat="1" applyFill="1" applyBorder="1" applyAlignment="1">
      <alignment horizontal="center"/>
    </xf>
    <xf numFmtId="0" fontId="0" fillId="32" borderId="26" xfId="0" applyFill="1" applyBorder="1"/>
    <xf numFmtId="0" fontId="0" fillId="37" borderId="26" xfId="0" applyFill="1" applyBorder="1"/>
    <xf numFmtId="0" fontId="0" fillId="0" borderId="26" xfId="0" applyFill="1" applyBorder="1"/>
    <xf numFmtId="0" fontId="0" fillId="0" borderId="62" xfId="0" applyFill="1" applyBorder="1" applyAlignment="1">
      <alignment horizontal="center" vertical="center" wrapText="1"/>
    </xf>
  </cellXfs>
  <cellStyles count="108">
    <cellStyle name="20 % - Accent1 2" xfId="5"/>
    <cellStyle name="20 % - Accent2 2" xfId="6"/>
    <cellStyle name="20 % - Accent3 2" xfId="7"/>
    <cellStyle name="20 % - Accent4 2" xfId="8"/>
    <cellStyle name="20 % - Accent5 2" xfId="9"/>
    <cellStyle name="20 % - Accent6 2" xfId="10"/>
    <cellStyle name="40 % - Accent1 2" xfId="11"/>
    <cellStyle name="40 % - Accent2 2" xfId="12"/>
    <cellStyle name="40 % - Accent3 2" xfId="13"/>
    <cellStyle name="40 % - Accent4 2" xfId="14"/>
    <cellStyle name="40 % - Accent5 2" xfId="15"/>
    <cellStyle name="40 % - Accent6 2" xfId="16"/>
    <cellStyle name="60 % - Accent1 2" xfId="17"/>
    <cellStyle name="60 % - Accent2 2" xfId="18"/>
    <cellStyle name="60 % - Accent3 2" xfId="19"/>
    <cellStyle name="60 % - Accent4 2" xfId="20"/>
    <cellStyle name="60 % - Accent5 2" xfId="21"/>
    <cellStyle name="60 % - Accent6 2" xfId="22"/>
    <cellStyle name="Accent1 2" xfId="23"/>
    <cellStyle name="Accent2 2" xfId="24"/>
    <cellStyle name="Accent3 2" xfId="25"/>
    <cellStyle name="Accent4 2" xfId="26"/>
    <cellStyle name="Accent5 2" xfId="27"/>
    <cellStyle name="Accent6 2" xfId="28"/>
    <cellStyle name="Avertissement 2" xfId="29"/>
    <cellStyle name="Bon" xfId="30"/>
    <cellStyle name="Calcul 2" xfId="31"/>
    <cellStyle name="Cellule liée 2" xfId="32"/>
    <cellStyle name="Chiffres" xfId="33"/>
    <cellStyle name="Commentaire 2" xfId="34"/>
    <cellStyle name="Entrée 2" xfId="35"/>
    <cellStyle name="Euro" xfId="36"/>
    <cellStyle name="Euro 1" xfId="37"/>
    <cellStyle name="Euro 10" xfId="38"/>
    <cellStyle name="Euro 11" xfId="39"/>
    <cellStyle name="Euro 12" xfId="40"/>
    <cellStyle name="Euro 13" xfId="41"/>
    <cellStyle name="Euro 14" xfId="42"/>
    <cellStyle name="Euro 15" xfId="43"/>
    <cellStyle name="Euro 2" xfId="44"/>
    <cellStyle name="Euro 3" xfId="45"/>
    <cellStyle name="Euro 4" xfId="46"/>
    <cellStyle name="Euro 5" xfId="47"/>
    <cellStyle name="Euro 6" xfId="48"/>
    <cellStyle name="Euro 7" xfId="49"/>
    <cellStyle name="Euro 8" xfId="50"/>
    <cellStyle name="Euro 9" xfId="51"/>
    <cellStyle name="Euro_12-13  Indicateurs départementaux V3" xfId="52"/>
    <cellStyle name="F5" xfId="53"/>
    <cellStyle name="Insatisfaisant 2" xfId="54"/>
    <cellStyle name="Lien hypertexte 2" xfId="55"/>
    <cellStyle name="Ligne détail" xfId="56"/>
    <cellStyle name="MEV1" xfId="57"/>
    <cellStyle name="MEV2" xfId="58"/>
    <cellStyle name="MEV3" xfId="59"/>
    <cellStyle name="Milliers 2" xfId="60"/>
    <cellStyle name="Neutre 2" xfId="61"/>
    <cellStyle name="Normal" xfId="0" builtinId="0"/>
    <cellStyle name="Normal 2" xfId="3"/>
    <cellStyle name="Normal 2 2" xfId="4"/>
    <cellStyle name="Normal 3" xfId="62"/>
    <cellStyle name="Normal_Feuil2" xfId="2"/>
    <cellStyle name="Normale" xfId="63"/>
    <cellStyle name="Pourcentage 2" xfId="64"/>
    <cellStyle name="Pourcentage 2 2" xfId="65"/>
    <cellStyle name="Remarque" xfId="66"/>
    <cellStyle name="Résultat 1" xfId="67"/>
    <cellStyle name="Résultat 10" xfId="68"/>
    <cellStyle name="Résultat 11" xfId="69"/>
    <cellStyle name="Résultat 12" xfId="70"/>
    <cellStyle name="Résultat 13" xfId="71"/>
    <cellStyle name="Résultat 14" xfId="72"/>
    <cellStyle name="Résultat 15" xfId="73"/>
    <cellStyle name="Résultat 16" xfId="74"/>
    <cellStyle name="Résultat 2" xfId="75"/>
    <cellStyle name="Résultat 3" xfId="76"/>
    <cellStyle name="Résultat 4" xfId="77"/>
    <cellStyle name="Résultat 5" xfId="78"/>
    <cellStyle name="Résultat 6" xfId="79"/>
    <cellStyle name="Résultat 7" xfId="80"/>
    <cellStyle name="Résultat 8" xfId="81"/>
    <cellStyle name="Résultat 9" xfId="82"/>
    <cellStyle name="Satisfaisant 2" xfId="83"/>
    <cellStyle name="Sortie 2" xfId="84"/>
    <cellStyle name="Texte explicatif 2" xfId="85"/>
    <cellStyle name="Titre 1" xfId="86"/>
    <cellStyle name="Titre 2" xfId="87"/>
    <cellStyle name="Titre 3" xfId="88"/>
    <cellStyle name="Titre 4" xfId="89"/>
    <cellStyle name="Titre 5" xfId="90"/>
    <cellStyle name="Titre colonnes" xfId="91"/>
    <cellStyle name="Titre général" xfId="92"/>
    <cellStyle name="Titre lignes" xfId="93"/>
    <cellStyle name="Titre lignes 1" xfId="94"/>
    <cellStyle name="Titre lignes_Fiches C 2010 version juin rebasé3" xfId="95"/>
    <cellStyle name="Titre page" xfId="96"/>
    <cellStyle name="Titre " xfId="97"/>
    <cellStyle name="Titre 1 2" xfId="98"/>
    <cellStyle name="Titre 2 2" xfId="99"/>
    <cellStyle name="Titre 3 2" xfId="100"/>
    <cellStyle name="Titre 4 2" xfId="101"/>
    <cellStyle name="Total" xfId="1" builtinId="25"/>
    <cellStyle name="Total 1" xfId="102"/>
    <cellStyle name="Total 2" xfId="103"/>
    <cellStyle name="Vérification 2" xfId="104"/>
    <cellStyle name="Vérification de cellule" xfId="105"/>
    <cellStyle name="Währung [0]_VPVUL94-00 2ème version" xfId="106"/>
    <cellStyle name="Währung_VPVUL94-00 2ème version" xfId="107"/>
  </cellStyles>
  <dxfs count="0"/>
  <tableStyles count="0" defaultTableStyle="TableStyleMedium2" defaultPivotStyle="PivotStyleLight16"/>
  <colors>
    <mruColors>
      <color rgb="FFFFFFCC"/>
      <color rgb="FF78B41E"/>
      <color rgb="FF3385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758159722222221E-2"/>
          <c:y val="3.2461246408420005E-2"/>
          <c:w val="0.94558559027777778"/>
          <c:h val="0.84726788180597978"/>
        </c:manualLayout>
      </c:layout>
      <c:barChart>
        <c:barDir val="col"/>
        <c:grouping val="clustered"/>
        <c:varyColors val="0"/>
        <c:ser>
          <c:idx val="0"/>
          <c:order val="0"/>
          <c:tx>
            <c:strRef>
              <c:f>Fig.0!$B$4</c:f>
              <c:strCache>
                <c:ptCount val="1"/>
                <c:pt idx="0">
                  <c:v>Vélo / Personne</c:v>
                </c:pt>
              </c:strCache>
            </c:strRef>
          </c:tx>
          <c:spPr>
            <a:solidFill>
              <a:srgbClr val="78B41E"/>
            </a:solidFill>
          </c:spPr>
          <c:invertIfNegative val="0"/>
          <c:dLbls>
            <c:txPr>
              <a:bodyPr/>
              <a:lstStyle/>
              <a:p>
                <a:pPr>
                  <a:defRPr sz="800"/>
                </a:pPr>
                <a:endParaRPr lang="fr-FR"/>
              </a:p>
            </c:txPr>
            <c:dLblPos val="inEnd"/>
            <c:showLegendKey val="0"/>
            <c:showVal val="1"/>
            <c:showCatName val="0"/>
            <c:showSerName val="0"/>
            <c:showPercent val="0"/>
            <c:showBubbleSize val="0"/>
            <c:showLeaderLines val="0"/>
          </c:dLbls>
          <c:cat>
            <c:strRef>
              <c:f>Fig.0!$A$5:$A$10</c:f>
              <c:strCache>
                <c:ptCount val="6"/>
                <c:pt idx="0">
                  <c:v>Une personne</c:v>
                </c:pt>
                <c:pt idx="1">
                  <c:v>2 personnes</c:v>
                </c:pt>
                <c:pt idx="2">
                  <c:v>3 personnes</c:v>
                </c:pt>
                <c:pt idx="3">
                  <c:v>4 personnes</c:v>
                </c:pt>
                <c:pt idx="4">
                  <c:v>5 personnes et +</c:v>
                </c:pt>
                <c:pt idx="5">
                  <c:v>Total</c:v>
                </c:pt>
              </c:strCache>
            </c:strRef>
          </c:cat>
          <c:val>
            <c:numRef>
              <c:f>Fig.0!$B$5:$B$10</c:f>
              <c:numCache>
                <c:formatCode>0.00</c:formatCode>
                <c:ptCount val="6"/>
                <c:pt idx="0">
                  <c:v>0.59059838514285457</c:v>
                </c:pt>
                <c:pt idx="1">
                  <c:v>0.60696589562419478</c:v>
                </c:pt>
                <c:pt idx="2">
                  <c:v>0.55151032726038807</c:v>
                </c:pt>
                <c:pt idx="3">
                  <c:v>0.61491445213834273</c:v>
                </c:pt>
                <c:pt idx="4">
                  <c:v>0.57510190351736779</c:v>
                </c:pt>
                <c:pt idx="5">
                  <c:v>0.59130194555439142</c:v>
                </c:pt>
              </c:numCache>
            </c:numRef>
          </c:val>
        </c:ser>
        <c:ser>
          <c:idx val="1"/>
          <c:order val="1"/>
          <c:tx>
            <c:strRef>
              <c:f>Fig.0!$C$4</c:f>
              <c:strCache>
                <c:ptCount val="1"/>
                <c:pt idx="0">
                  <c:v>Voiture / personne</c:v>
                </c:pt>
              </c:strCache>
            </c:strRef>
          </c:tx>
          <c:spPr>
            <a:solidFill>
              <a:srgbClr val="338599"/>
            </a:solidFill>
          </c:spPr>
          <c:invertIfNegative val="0"/>
          <c:dLbls>
            <c:txPr>
              <a:bodyPr/>
              <a:lstStyle/>
              <a:p>
                <a:pPr>
                  <a:defRPr sz="800">
                    <a:solidFill>
                      <a:schemeClr val="bg1"/>
                    </a:solidFill>
                  </a:defRPr>
                </a:pPr>
                <a:endParaRPr lang="fr-FR"/>
              </a:p>
            </c:txPr>
            <c:dLblPos val="inEnd"/>
            <c:showLegendKey val="0"/>
            <c:showVal val="1"/>
            <c:showCatName val="0"/>
            <c:showSerName val="0"/>
            <c:showPercent val="0"/>
            <c:showBubbleSize val="0"/>
            <c:showLeaderLines val="0"/>
          </c:dLbls>
          <c:cat>
            <c:strRef>
              <c:f>Fig.0!$A$5:$A$10</c:f>
              <c:strCache>
                <c:ptCount val="6"/>
                <c:pt idx="0">
                  <c:v>Une personne</c:v>
                </c:pt>
                <c:pt idx="1">
                  <c:v>2 personnes</c:v>
                </c:pt>
                <c:pt idx="2">
                  <c:v>3 personnes</c:v>
                </c:pt>
                <c:pt idx="3">
                  <c:v>4 personnes</c:v>
                </c:pt>
                <c:pt idx="4">
                  <c:v>5 personnes et +</c:v>
                </c:pt>
                <c:pt idx="5">
                  <c:v>Total</c:v>
                </c:pt>
              </c:strCache>
            </c:strRef>
          </c:cat>
          <c:val>
            <c:numRef>
              <c:f>Fig.0!$C$5:$C$10</c:f>
              <c:numCache>
                <c:formatCode>0.00</c:formatCode>
                <c:ptCount val="6"/>
                <c:pt idx="0">
                  <c:v>0.87608399773305035</c:v>
                </c:pt>
                <c:pt idx="1">
                  <c:v>0.70816755201605519</c:v>
                </c:pt>
                <c:pt idx="2">
                  <c:v>0.5371721237613889</c:v>
                </c:pt>
                <c:pt idx="3">
                  <c:v>0.44132045113652185</c:v>
                </c:pt>
                <c:pt idx="4">
                  <c:v>0.31087151841868821</c:v>
                </c:pt>
                <c:pt idx="5">
                  <c:v>0.59091046165060424</c:v>
                </c:pt>
              </c:numCache>
            </c:numRef>
          </c:val>
        </c:ser>
        <c:dLbls>
          <c:showLegendKey val="0"/>
          <c:showVal val="0"/>
          <c:showCatName val="0"/>
          <c:showSerName val="0"/>
          <c:showPercent val="0"/>
          <c:showBubbleSize val="0"/>
        </c:dLbls>
        <c:gapWidth val="50"/>
        <c:axId val="93961728"/>
        <c:axId val="68857792"/>
      </c:barChart>
      <c:catAx>
        <c:axId val="93961728"/>
        <c:scaling>
          <c:orientation val="minMax"/>
        </c:scaling>
        <c:delete val="0"/>
        <c:axPos val="b"/>
        <c:majorTickMark val="none"/>
        <c:minorTickMark val="none"/>
        <c:tickLblPos val="nextTo"/>
        <c:txPr>
          <a:bodyPr rot="0"/>
          <a:lstStyle/>
          <a:p>
            <a:pPr>
              <a:defRPr sz="800"/>
            </a:pPr>
            <a:endParaRPr lang="fr-FR"/>
          </a:p>
        </c:txPr>
        <c:crossAx val="68857792"/>
        <c:crosses val="autoZero"/>
        <c:auto val="1"/>
        <c:lblAlgn val="ctr"/>
        <c:lblOffset val="0"/>
        <c:noMultiLvlLbl val="0"/>
      </c:catAx>
      <c:valAx>
        <c:axId val="68857792"/>
        <c:scaling>
          <c:orientation val="minMax"/>
        </c:scaling>
        <c:delete val="0"/>
        <c:axPos val="l"/>
        <c:majorGridlines>
          <c:spPr>
            <a:ln>
              <a:prstDash val="dash"/>
            </a:ln>
          </c:spPr>
        </c:majorGridlines>
        <c:numFmt formatCode="0.0" sourceLinked="0"/>
        <c:majorTickMark val="out"/>
        <c:minorTickMark val="none"/>
        <c:tickLblPos val="nextTo"/>
        <c:txPr>
          <a:bodyPr/>
          <a:lstStyle/>
          <a:p>
            <a:pPr>
              <a:defRPr sz="800"/>
            </a:pPr>
            <a:endParaRPr lang="fr-FR"/>
          </a:p>
        </c:txPr>
        <c:crossAx val="93961728"/>
        <c:crosses val="autoZero"/>
        <c:crossBetween val="between"/>
        <c:majorUnit val="0.2"/>
      </c:valAx>
    </c:plotArea>
    <c:legend>
      <c:legendPos val="r"/>
      <c:layout>
        <c:manualLayout>
          <c:xMode val="edge"/>
          <c:yMode val="edge"/>
          <c:x val="0.7933958333333333"/>
          <c:y val="7.369021580635754E-2"/>
          <c:w val="0.19139583333333332"/>
          <c:h val="0.24543178486793399"/>
        </c:manualLayout>
      </c:layout>
      <c:overlay val="0"/>
      <c:txPr>
        <a:bodyPr/>
        <a:lstStyle/>
        <a:p>
          <a:pPr>
            <a:defRPr sz="800"/>
          </a:pPr>
          <a:endParaRPr lang="fr-FR"/>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9499427083333336"/>
          <c:y val="9.6680369396187366E-3"/>
          <c:w val="0.4967154513888889"/>
          <c:h val="0.9655646732082761"/>
        </c:manualLayout>
      </c:layout>
      <c:barChart>
        <c:barDir val="bar"/>
        <c:grouping val="stacked"/>
        <c:varyColors val="0"/>
        <c:ser>
          <c:idx val="0"/>
          <c:order val="0"/>
          <c:tx>
            <c:strRef>
              <c:f>Fig.3!$B$24</c:f>
              <c:strCache>
                <c:ptCount val="1"/>
                <c:pt idx="0">
                  <c:v>Premier choix</c:v>
                </c:pt>
              </c:strCache>
            </c:strRef>
          </c:tx>
          <c:spPr>
            <a:solidFill>
              <a:srgbClr val="7030A0"/>
            </a:solidFill>
          </c:spPr>
          <c:invertIfNegative val="0"/>
          <c:cat>
            <c:strRef>
              <c:f>Fig.3!$A$25:$A$30</c:f>
              <c:strCache>
                <c:ptCount val="6"/>
                <c:pt idx="0">
                  <c:v>Système de location de vélo près de chez soi</c:v>
                </c:pt>
                <c:pt idx="1">
                  <c:v>Prime kilométrique pour les trajets domicile-travail</c:v>
                </c:pt>
                <c:pt idx="2">
                  <c:v>Mise à disposition de lieux de stationnement sécurisés</c:v>
                </c:pt>
                <c:pt idx="3">
                  <c:v>Acquisition d'un vélo à assistance électrique à bas prix</c:v>
                </c:pt>
                <c:pt idx="4">
                  <c:v>Pistes cyclables plus nombreuses et plus sécurisées</c:v>
                </c:pt>
                <c:pt idx="5">
                  <c:v>Pas de volonté/possibilité de l'utiliser davantage</c:v>
                </c:pt>
              </c:strCache>
            </c:strRef>
          </c:cat>
          <c:val>
            <c:numRef>
              <c:f>Fig.3!$B$25:$B$30</c:f>
              <c:numCache>
                <c:formatCode>0.0</c:formatCode>
                <c:ptCount val="6"/>
                <c:pt idx="0">
                  <c:v>41.935000000000002</c:v>
                </c:pt>
                <c:pt idx="1">
                  <c:v>86.900999999999996</c:v>
                </c:pt>
                <c:pt idx="2">
                  <c:v>75.543000000000006</c:v>
                </c:pt>
                <c:pt idx="3">
                  <c:v>270.45400000000001</c:v>
                </c:pt>
                <c:pt idx="4">
                  <c:v>514.50300000000004</c:v>
                </c:pt>
                <c:pt idx="5">
                  <c:v>1191.4010000000001</c:v>
                </c:pt>
              </c:numCache>
            </c:numRef>
          </c:val>
        </c:ser>
        <c:ser>
          <c:idx val="1"/>
          <c:order val="1"/>
          <c:tx>
            <c:strRef>
              <c:f>Fig.3!$C$24</c:f>
              <c:strCache>
                <c:ptCount val="1"/>
                <c:pt idx="0">
                  <c:v>Second choix</c:v>
                </c:pt>
              </c:strCache>
            </c:strRef>
          </c:tx>
          <c:spPr>
            <a:solidFill>
              <a:srgbClr val="D0009A"/>
            </a:solidFill>
          </c:spPr>
          <c:invertIfNegative val="0"/>
          <c:dLbls>
            <c:dLbl>
              <c:idx val="0"/>
              <c:layout>
                <c:manualLayout>
                  <c:x val="3.0868055555555555E-2"/>
                  <c:y val="-3.8198424773359198E-7"/>
                </c:manualLayout>
              </c:layout>
              <c:tx>
                <c:rich>
                  <a:bodyPr/>
                  <a:lstStyle/>
                  <a:p>
                    <a:r>
                      <a:rPr lang="en-US" sz="900"/>
                      <a:t>4</a:t>
                    </a:r>
                    <a:endParaRPr lang="en-US"/>
                  </a:p>
                </c:rich>
              </c:tx>
              <c:showLegendKey val="0"/>
              <c:showVal val="1"/>
              <c:showCatName val="0"/>
              <c:showSerName val="0"/>
              <c:showPercent val="0"/>
              <c:showBubbleSize val="0"/>
            </c:dLbl>
            <c:dLbl>
              <c:idx val="1"/>
              <c:layout>
                <c:manualLayout>
                  <c:x val="3.7482638888888892E-2"/>
                  <c:y val="0"/>
                </c:manualLayout>
              </c:layout>
              <c:tx>
                <c:rich>
                  <a:bodyPr/>
                  <a:lstStyle/>
                  <a:p>
                    <a:r>
                      <a:rPr lang="en-US" sz="900"/>
                      <a:t>7</a:t>
                    </a:r>
                    <a:endParaRPr lang="en-US"/>
                  </a:p>
                </c:rich>
              </c:tx>
              <c:showLegendKey val="0"/>
              <c:showVal val="1"/>
              <c:showCatName val="0"/>
              <c:showSerName val="0"/>
              <c:showPercent val="0"/>
              <c:showBubbleSize val="0"/>
            </c:dLbl>
            <c:dLbl>
              <c:idx val="2"/>
              <c:layout>
                <c:manualLayout>
                  <c:x val="7.055538194444437E-2"/>
                  <c:y val="0"/>
                </c:manualLayout>
              </c:layout>
              <c:tx>
                <c:rich>
                  <a:bodyPr/>
                  <a:lstStyle/>
                  <a:p>
                    <a:r>
                      <a:rPr lang="en-US" sz="900"/>
                      <a:t>11</a:t>
                    </a:r>
                    <a:endParaRPr lang="en-US"/>
                  </a:p>
                </c:rich>
              </c:tx>
              <c:showLegendKey val="0"/>
              <c:showVal val="1"/>
              <c:showCatName val="0"/>
              <c:showSerName val="0"/>
              <c:showPercent val="0"/>
              <c:showBubbleSize val="0"/>
            </c:dLbl>
            <c:dLbl>
              <c:idx val="3"/>
              <c:layout>
                <c:manualLayout>
                  <c:x val="6.1736111111111033E-2"/>
                  <c:y val="0"/>
                </c:manualLayout>
              </c:layout>
              <c:tx>
                <c:rich>
                  <a:bodyPr/>
                  <a:lstStyle/>
                  <a:p>
                    <a:r>
                      <a:rPr lang="en-US" sz="900"/>
                      <a:t>16</a:t>
                    </a:r>
                    <a:endParaRPr lang="en-US"/>
                  </a:p>
                </c:rich>
              </c:tx>
              <c:showLegendKey val="0"/>
              <c:showVal val="1"/>
              <c:showCatName val="0"/>
              <c:showSerName val="0"/>
              <c:showPercent val="0"/>
              <c:showBubbleSize val="0"/>
            </c:dLbl>
            <c:dLbl>
              <c:idx val="4"/>
              <c:layout>
                <c:manualLayout>
                  <c:x val="6.8350694444444443E-2"/>
                  <c:y val="2.2234409566362853E-17"/>
                </c:manualLayout>
              </c:layout>
              <c:tx>
                <c:rich>
                  <a:bodyPr/>
                  <a:lstStyle/>
                  <a:p>
                    <a:r>
                      <a:rPr lang="en-US" sz="900"/>
                      <a:t>25</a:t>
                    </a:r>
                    <a:endParaRPr lang="en-US"/>
                  </a:p>
                </c:rich>
              </c:tx>
              <c:showLegendKey val="0"/>
              <c:showVal val="1"/>
              <c:showCatName val="0"/>
              <c:showSerName val="0"/>
              <c:showPercent val="0"/>
              <c:showBubbleSize val="0"/>
            </c:dLbl>
            <c:dLbl>
              <c:idx val="5"/>
              <c:layout>
                <c:manualLayout>
                  <c:x val="2.2048611111111113E-2"/>
                  <c:y val="-5.5586023915907132E-18"/>
                </c:manualLayout>
              </c:layout>
              <c:tx>
                <c:rich>
                  <a:bodyPr/>
                  <a:lstStyle/>
                  <a:p>
                    <a:r>
                      <a:rPr lang="en-US" sz="900"/>
                      <a:t>38</a:t>
                    </a:r>
                    <a:endParaRPr lang="en-US"/>
                  </a:p>
                </c:rich>
              </c:tx>
              <c:showLegendKey val="0"/>
              <c:showVal val="1"/>
              <c:showCatName val="0"/>
              <c:showSerName val="0"/>
              <c:showPercent val="0"/>
              <c:showBubbleSize val="0"/>
            </c:dLbl>
            <c:txPr>
              <a:bodyPr/>
              <a:lstStyle/>
              <a:p>
                <a:pPr>
                  <a:defRPr sz="900"/>
                </a:pPr>
                <a:endParaRPr lang="fr-FR"/>
              </a:p>
            </c:txPr>
            <c:showLegendKey val="0"/>
            <c:showVal val="1"/>
            <c:showCatName val="0"/>
            <c:showSerName val="0"/>
            <c:showPercent val="0"/>
            <c:showBubbleSize val="0"/>
            <c:showLeaderLines val="0"/>
          </c:dLbls>
          <c:cat>
            <c:strRef>
              <c:f>Fig.3!$A$25:$A$30</c:f>
              <c:strCache>
                <c:ptCount val="6"/>
                <c:pt idx="0">
                  <c:v>Système de location de vélo près de chez soi</c:v>
                </c:pt>
                <c:pt idx="1">
                  <c:v>Prime kilométrique pour les trajets domicile-travail</c:v>
                </c:pt>
                <c:pt idx="2">
                  <c:v>Mise à disposition de lieux de stationnement sécurisés</c:v>
                </c:pt>
                <c:pt idx="3">
                  <c:v>Acquisition d'un vélo à assistance électrique à bas prix</c:v>
                </c:pt>
                <c:pt idx="4">
                  <c:v>Pistes cyclables plus nombreuses et plus sécurisées</c:v>
                </c:pt>
                <c:pt idx="5">
                  <c:v>Pas de volonté/possibilité de l'utiliser davantage</c:v>
                </c:pt>
              </c:strCache>
            </c:strRef>
          </c:cat>
          <c:val>
            <c:numRef>
              <c:f>Fig.3!$C$25:$C$30</c:f>
              <c:numCache>
                <c:formatCode>0.0</c:formatCode>
                <c:ptCount val="6"/>
                <c:pt idx="0">
                  <c:v>82.277000000000001</c:v>
                </c:pt>
                <c:pt idx="1">
                  <c:v>134.36500000000001</c:v>
                </c:pt>
                <c:pt idx="2">
                  <c:v>280.27</c:v>
                </c:pt>
                <c:pt idx="3">
                  <c:v>226.02</c:v>
                </c:pt>
                <c:pt idx="4">
                  <c:v>263.048</c:v>
                </c:pt>
                <c:pt idx="5">
                  <c:v>2.0649999999999999</c:v>
                </c:pt>
              </c:numCache>
            </c:numRef>
          </c:val>
        </c:ser>
        <c:dLbls>
          <c:showLegendKey val="0"/>
          <c:showVal val="0"/>
          <c:showCatName val="0"/>
          <c:showSerName val="0"/>
          <c:showPercent val="0"/>
          <c:showBubbleSize val="0"/>
        </c:dLbls>
        <c:gapWidth val="20"/>
        <c:overlap val="100"/>
        <c:axId val="91351040"/>
        <c:axId val="111312192"/>
      </c:barChart>
      <c:catAx>
        <c:axId val="91351040"/>
        <c:scaling>
          <c:orientation val="minMax"/>
        </c:scaling>
        <c:delete val="0"/>
        <c:axPos val="l"/>
        <c:majorTickMark val="none"/>
        <c:minorTickMark val="none"/>
        <c:tickLblPos val="nextTo"/>
        <c:spPr>
          <a:ln>
            <a:noFill/>
          </a:ln>
        </c:spPr>
        <c:txPr>
          <a:bodyPr/>
          <a:lstStyle/>
          <a:p>
            <a:pPr>
              <a:defRPr sz="900"/>
            </a:pPr>
            <a:endParaRPr lang="fr-FR"/>
          </a:p>
        </c:txPr>
        <c:crossAx val="111312192"/>
        <c:crosses val="autoZero"/>
        <c:auto val="1"/>
        <c:lblAlgn val="ctr"/>
        <c:lblOffset val="0"/>
        <c:noMultiLvlLbl val="0"/>
      </c:catAx>
      <c:valAx>
        <c:axId val="111312192"/>
        <c:scaling>
          <c:orientation val="minMax"/>
          <c:max val="1400"/>
        </c:scaling>
        <c:delete val="0"/>
        <c:axPos val="b"/>
        <c:majorGridlines>
          <c:spPr>
            <a:ln>
              <a:noFill/>
            </a:ln>
          </c:spPr>
        </c:majorGridlines>
        <c:numFmt formatCode="0.0" sourceLinked="1"/>
        <c:majorTickMark val="none"/>
        <c:minorTickMark val="none"/>
        <c:tickLblPos val="none"/>
        <c:spPr>
          <a:ln>
            <a:noFill/>
          </a:ln>
        </c:spPr>
        <c:crossAx val="91351040"/>
        <c:crosses val="autoZero"/>
        <c:crossBetween val="between"/>
        <c:majorUnit val="700"/>
      </c:valAx>
    </c:plotArea>
    <c:legend>
      <c:legendPos val="r"/>
      <c:layout>
        <c:manualLayout>
          <c:xMode val="edge"/>
          <c:yMode val="edge"/>
          <c:x val="0.61267204861111102"/>
          <c:y val="0.8606815172232537"/>
          <c:w val="0.35600937499999996"/>
          <c:h val="9.1501270670600071E-2"/>
        </c:manualLayout>
      </c:layout>
      <c:overlay val="0"/>
      <c:spPr>
        <a:ln>
          <a:noFill/>
        </a:ln>
      </c:spPr>
      <c:txPr>
        <a:bodyPr/>
        <a:lstStyle/>
        <a:p>
          <a:pPr>
            <a:defRPr sz="900"/>
          </a:pPr>
          <a:endParaRPr lang="fr-FR"/>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758159722222221E-2"/>
          <c:y val="3.2461246408420005E-2"/>
          <c:w val="0.94558559027777778"/>
          <c:h val="0.84726788180597978"/>
        </c:manualLayout>
      </c:layout>
      <c:barChart>
        <c:barDir val="col"/>
        <c:grouping val="clustered"/>
        <c:varyColors val="0"/>
        <c:ser>
          <c:idx val="0"/>
          <c:order val="0"/>
          <c:tx>
            <c:strRef>
              <c:f>Fig.0!$B$17</c:f>
              <c:strCache>
                <c:ptCount val="1"/>
                <c:pt idx="0">
                  <c:v>Vélo/UC</c:v>
                </c:pt>
              </c:strCache>
            </c:strRef>
          </c:tx>
          <c:spPr>
            <a:solidFill>
              <a:srgbClr val="78B41E"/>
            </a:solidFill>
          </c:spPr>
          <c:invertIfNegative val="0"/>
          <c:dLbls>
            <c:txPr>
              <a:bodyPr/>
              <a:lstStyle/>
              <a:p>
                <a:pPr>
                  <a:defRPr sz="800"/>
                </a:pPr>
                <a:endParaRPr lang="fr-FR"/>
              </a:p>
            </c:txPr>
            <c:dLblPos val="inEnd"/>
            <c:showLegendKey val="0"/>
            <c:showVal val="1"/>
            <c:showCatName val="0"/>
            <c:showSerName val="0"/>
            <c:showPercent val="0"/>
            <c:showBubbleSize val="0"/>
            <c:showLeaderLines val="0"/>
          </c:dLbls>
          <c:cat>
            <c:strRef>
              <c:f>Fig.0!$A$18:$A$23</c:f>
              <c:strCache>
                <c:ptCount val="6"/>
                <c:pt idx="0">
                  <c:v>1</c:v>
                </c:pt>
                <c:pt idx="1">
                  <c:v>De 1,3 à 1,5</c:v>
                </c:pt>
                <c:pt idx="2">
                  <c:v>De 1,6 à 2</c:v>
                </c:pt>
                <c:pt idx="3">
                  <c:v>De 2,1 à 2,4</c:v>
                </c:pt>
                <c:pt idx="4">
                  <c:v>2,5 et plus</c:v>
                </c:pt>
                <c:pt idx="5">
                  <c:v>Total général</c:v>
                </c:pt>
              </c:strCache>
            </c:strRef>
          </c:cat>
          <c:val>
            <c:numRef>
              <c:f>Fig.0!$B$18:$B$23</c:f>
              <c:numCache>
                <c:formatCode>0.00</c:formatCode>
                <c:ptCount val="6"/>
                <c:pt idx="0">
                  <c:v>0.59059838514285457</c:v>
                </c:pt>
                <c:pt idx="1">
                  <c:v>0.8145200367007015</c:v>
                </c:pt>
                <c:pt idx="2">
                  <c:v>0.88867923491110667</c:v>
                </c:pt>
                <c:pt idx="3">
                  <c:v>1.2045745945479474</c:v>
                </c:pt>
                <c:pt idx="4">
                  <c:v>0.94013341486294943</c:v>
                </c:pt>
                <c:pt idx="5">
                  <c:v>0.85860193835013243</c:v>
                </c:pt>
              </c:numCache>
            </c:numRef>
          </c:val>
        </c:ser>
        <c:ser>
          <c:idx val="1"/>
          <c:order val="1"/>
          <c:tx>
            <c:strRef>
              <c:f>Fig.0!$C$17</c:f>
              <c:strCache>
                <c:ptCount val="1"/>
                <c:pt idx="0">
                  <c:v>Voiture/UC</c:v>
                </c:pt>
              </c:strCache>
            </c:strRef>
          </c:tx>
          <c:spPr>
            <a:solidFill>
              <a:srgbClr val="338599"/>
            </a:solidFill>
          </c:spPr>
          <c:invertIfNegative val="0"/>
          <c:dLbls>
            <c:txPr>
              <a:bodyPr/>
              <a:lstStyle/>
              <a:p>
                <a:pPr>
                  <a:defRPr sz="800">
                    <a:solidFill>
                      <a:schemeClr val="bg1"/>
                    </a:solidFill>
                  </a:defRPr>
                </a:pPr>
                <a:endParaRPr lang="fr-FR"/>
              </a:p>
            </c:txPr>
            <c:dLblPos val="inEnd"/>
            <c:showLegendKey val="0"/>
            <c:showVal val="1"/>
            <c:showCatName val="0"/>
            <c:showSerName val="0"/>
            <c:showPercent val="0"/>
            <c:showBubbleSize val="0"/>
            <c:showLeaderLines val="0"/>
          </c:dLbls>
          <c:cat>
            <c:strRef>
              <c:f>Fig.0!$A$18:$A$23</c:f>
              <c:strCache>
                <c:ptCount val="6"/>
                <c:pt idx="0">
                  <c:v>1</c:v>
                </c:pt>
                <c:pt idx="1">
                  <c:v>De 1,3 à 1,5</c:v>
                </c:pt>
                <c:pt idx="2">
                  <c:v>De 1,6 à 2</c:v>
                </c:pt>
                <c:pt idx="3">
                  <c:v>De 2,1 à 2,4</c:v>
                </c:pt>
                <c:pt idx="4">
                  <c:v>2,5 et plus</c:v>
                </c:pt>
                <c:pt idx="5">
                  <c:v>Total général</c:v>
                </c:pt>
              </c:strCache>
            </c:strRef>
          </c:cat>
          <c:val>
            <c:numRef>
              <c:f>Fig.0!$C$18:$C$23</c:f>
              <c:numCache>
                <c:formatCode>0.00</c:formatCode>
                <c:ptCount val="6"/>
                <c:pt idx="0">
                  <c:v>0.87608399773305035</c:v>
                </c:pt>
                <c:pt idx="1">
                  <c:v>0.95032795848467444</c:v>
                </c:pt>
                <c:pt idx="2">
                  <c:v>0.85693188923399688</c:v>
                </c:pt>
                <c:pt idx="3">
                  <c:v>0.74857688255838373</c:v>
                </c:pt>
                <c:pt idx="4">
                  <c:v>0.71129166515352804</c:v>
                </c:pt>
                <c:pt idx="5">
                  <c:v>0.85803348285771963</c:v>
                </c:pt>
              </c:numCache>
            </c:numRef>
          </c:val>
        </c:ser>
        <c:dLbls>
          <c:showLegendKey val="0"/>
          <c:showVal val="0"/>
          <c:showCatName val="0"/>
          <c:showSerName val="0"/>
          <c:showPercent val="0"/>
          <c:showBubbleSize val="0"/>
        </c:dLbls>
        <c:gapWidth val="50"/>
        <c:axId val="101032448"/>
        <c:axId val="68860096"/>
      </c:barChart>
      <c:catAx>
        <c:axId val="101032448"/>
        <c:scaling>
          <c:orientation val="minMax"/>
        </c:scaling>
        <c:delete val="0"/>
        <c:axPos val="b"/>
        <c:majorTickMark val="none"/>
        <c:minorTickMark val="none"/>
        <c:tickLblPos val="nextTo"/>
        <c:txPr>
          <a:bodyPr rot="0"/>
          <a:lstStyle/>
          <a:p>
            <a:pPr>
              <a:defRPr sz="800"/>
            </a:pPr>
            <a:endParaRPr lang="fr-FR"/>
          </a:p>
        </c:txPr>
        <c:crossAx val="68860096"/>
        <c:crosses val="autoZero"/>
        <c:auto val="1"/>
        <c:lblAlgn val="ctr"/>
        <c:lblOffset val="0"/>
        <c:noMultiLvlLbl val="0"/>
      </c:catAx>
      <c:valAx>
        <c:axId val="68860096"/>
        <c:scaling>
          <c:orientation val="minMax"/>
        </c:scaling>
        <c:delete val="0"/>
        <c:axPos val="l"/>
        <c:majorGridlines>
          <c:spPr>
            <a:ln>
              <a:prstDash val="dash"/>
            </a:ln>
          </c:spPr>
        </c:majorGridlines>
        <c:numFmt formatCode="0.0" sourceLinked="0"/>
        <c:majorTickMark val="out"/>
        <c:minorTickMark val="none"/>
        <c:tickLblPos val="nextTo"/>
        <c:txPr>
          <a:bodyPr/>
          <a:lstStyle/>
          <a:p>
            <a:pPr>
              <a:defRPr sz="800"/>
            </a:pPr>
            <a:endParaRPr lang="fr-FR"/>
          </a:p>
        </c:txPr>
        <c:crossAx val="101032448"/>
        <c:crosses val="autoZero"/>
        <c:crossBetween val="between"/>
        <c:majorUnit val="0.2"/>
      </c:valAx>
    </c:plotArea>
    <c:legend>
      <c:legendPos val="r"/>
      <c:layout>
        <c:manualLayout>
          <c:xMode val="edge"/>
          <c:yMode val="edge"/>
          <c:x val="0.83308333333333329"/>
          <c:y val="5.1892108994082975E-2"/>
          <c:w val="0.15391319444444446"/>
          <c:h val="0.20183506709431881"/>
        </c:manualLayout>
      </c:layout>
      <c:overlay val="0"/>
      <c:txPr>
        <a:bodyPr/>
        <a:lstStyle/>
        <a:p>
          <a:pPr>
            <a:defRPr sz="800"/>
          </a:pPr>
          <a:endParaRPr lang="fr-FR"/>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3504687500000006E-2"/>
          <c:y val="3.2461246408420005E-2"/>
          <c:w val="0.76913044335487635"/>
          <c:h val="0.84726788180597978"/>
        </c:manualLayout>
      </c:layout>
      <c:lineChart>
        <c:grouping val="standard"/>
        <c:varyColors val="0"/>
        <c:ser>
          <c:idx val="0"/>
          <c:order val="0"/>
          <c:tx>
            <c:strRef>
              <c:f>Fig.0!$B$4</c:f>
              <c:strCache>
                <c:ptCount val="1"/>
                <c:pt idx="0">
                  <c:v>Vélo / Personne</c:v>
                </c:pt>
              </c:strCache>
            </c:strRef>
          </c:tx>
          <c:spPr>
            <a:ln>
              <a:solidFill>
                <a:srgbClr val="78B41E"/>
              </a:solidFill>
            </a:ln>
          </c:spPr>
          <c:marker>
            <c:symbol val="circle"/>
            <c:size val="5"/>
            <c:spPr>
              <a:solidFill>
                <a:schemeClr val="bg1"/>
              </a:solidFill>
              <a:ln>
                <a:solidFill>
                  <a:srgbClr val="78B41E"/>
                </a:solidFill>
              </a:ln>
            </c:spPr>
          </c:marker>
          <c:dLbls>
            <c:dLbl>
              <c:idx val="0"/>
              <c:layout>
                <c:manualLayout>
                  <c:x val="-3.5967518974795894E-2"/>
                  <c:y val="5.1216941017517961E-2"/>
                </c:manualLayout>
              </c:layout>
              <c:dLblPos val="r"/>
              <c:showLegendKey val="0"/>
              <c:showVal val="1"/>
              <c:showCatName val="0"/>
              <c:showSerName val="0"/>
              <c:showPercent val="0"/>
              <c:showBubbleSize val="0"/>
            </c:dLbl>
            <c:dLbl>
              <c:idx val="1"/>
              <c:layout>
                <c:manualLayout>
                  <c:x val="-3.5967518974795908E-2"/>
                  <c:y val="5.1217485814839668E-2"/>
                </c:manualLayout>
              </c:layout>
              <c:dLblPos val="r"/>
              <c:showLegendKey val="0"/>
              <c:showVal val="1"/>
              <c:showCatName val="0"/>
              <c:showSerName val="0"/>
              <c:showPercent val="0"/>
              <c:showBubbleSize val="0"/>
            </c:dLbl>
            <c:dLbl>
              <c:idx val="2"/>
              <c:layout>
                <c:manualLayout>
                  <c:x val="-3.5967518974795991E-2"/>
                  <c:y val="-5.9485329970117864E-2"/>
                </c:manualLayout>
              </c:layout>
              <c:dLblPos val="r"/>
              <c:showLegendKey val="0"/>
              <c:showVal val="1"/>
              <c:showCatName val="0"/>
              <c:showSerName val="0"/>
              <c:showPercent val="0"/>
              <c:showBubbleSize val="0"/>
            </c:dLbl>
            <c:dLbl>
              <c:idx val="3"/>
              <c:layout>
                <c:manualLayout>
                  <c:x val="-3.5967518974795908E-2"/>
                  <c:y val="-5.9485329970117864E-2"/>
                </c:manualLayout>
              </c:layout>
              <c:dLblPos val="r"/>
              <c:showLegendKey val="0"/>
              <c:showVal val="1"/>
              <c:showCatName val="0"/>
              <c:showSerName val="0"/>
              <c:showPercent val="0"/>
              <c:showBubbleSize val="0"/>
            </c:dLbl>
            <c:dLbl>
              <c:idx val="4"/>
              <c:layout>
                <c:manualLayout>
                  <c:x val="-3.5967518974796067E-2"/>
                  <c:y val="-5.256640398355808E-2"/>
                </c:manualLayout>
              </c:layout>
              <c:dLblPos val="r"/>
              <c:showLegendKey val="0"/>
              <c:showVal val="1"/>
              <c:showCatName val="0"/>
              <c:showSerName val="0"/>
              <c:showPercent val="0"/>
              <c:showBubbleSize val="0"/>
            </c:dLbl>
            <c:txPr>
              <a:bodyPr/>
              <a:lstStyle/>
              <a:p>
                <a:pPr>
                  <a:defRPr sz="800">
                    <a:solidFill>
                      <a:srgbClr val="78B41E"/>
                    </a:solidFill>
                  </a:defRPr>
                </a:pPr>
                <a:endParaRPr lang="fr-FR"/>
              </a:p>
            </c:txPr>
            <c:dLblPos val="t"/>
            <c:showLegendKey val="0"/>
            <c:showVal val="1"/>
            <c:showCatName val="0"/>
            <c:showSerName val="0"/>
            <c:showPercent val="0"/>
            <c:showBubbleSize val="0"/>
            <c:showLeaderLines val="0"/>
          </c:dLbls>
          <c:cat>
            <c:strRef>
              <c:f>Fig.0!$A$5:$A$9</c:f>
              <c:strCache>
                <c:ptCount val="5"/>
                <c:pt idx="0">
                  <c:v>Une personne</c:v>
                </c:pt>
                <c:pt idx="1">
                  <c:v>2 personnes</c:v>
                </c:pt>
                <c:pt idx="2">
                  <c:v>3 personnes</c:v>
                </c:pt>
                <c:pt idx="3">
                  <c:v>4 personnes</c:v>
                </c:pt>
                <c:pt idx="4">
                  <c:v>5 personnes et +</c:v>
                </c:pt>
              </c:strCache>
            </c:strRef>
          </c:cat>
          <c:val>
            <c:numRef>
              <c:f>Fig.0!$B$5:$B$9</c:f>
              <c:numCache>
                <c:formatCode>0.00</c:formatCode>
                <c:ptCount val="5"/>
                <c:pt idx="0">
                  <c:v>0.59059838514285457</c:v>
                </c:pt>
                <c:pt idx="1">
                  <c:v>0.60696589562419478</c:v>
                </c:pt>
                <c:pt idx="2">
                  <c:v>0.55151032726038807</c:v>
                </c:pt>
                <c:pt idx="3">
                  <c:v>0.61491445213834273</c:v>
                </c:pt>
                <c:pt idx="4">
                  <c:v>0.57510190351736779</c:v>
                </c:pt>
              </c:numCache>
            </c:numRef>
          </c:val>
          <c:smooth val="0"/>
        </c:ser>
        <c:ser>
          <c:idx val="1"/>
          <c:order val="1"/>
          <c:tx>
            <c:strRef>
              <c:f>Fig.0!$C$4</c:f>
              <c:strCache>
                <c:ptCount val="1"/>
                <c:pt idx="0">
                  <c:v>Voiture / personne</c:v>
                </c:pt>
              </c:strCache>
            </c:strRef>
          </c:tx>
          <c:spPr>
            <a:ln>
              <a:solidFill>
                <a:srgbClr val="338599"/>
              </a:solidFill>
            </a:ln>
          </c:spPr>
          <c:marker>
            <c:symbol val="circle"/>
            <c:size val="5"/>
            <c:spPr>
              <a:solidFill>
                <a:schemeClr val="bg1"/>
              </a:solidFill>
              <a:ln>
                <a:solidFill>
                  <a:srgbClr val="338599"/>
                </a:solidFill>
              </a:ln>
            </c:spPr>
          </c:marker>
          <c:dLbls>
            <c:dLbl>
              <c:idx val="0"/>
              <c:layout>
                <c:manualLayout>
                  <c:x val="-3.5967518974795894E-2"/>
                  <c:y val="-5.1216941017517989E-2"/>
                </c:manualLayout>
              </c:layout>
              <c:dLblPos val="r"/>
              <c:showLegendKey val="0"/>
              <c:showVal val="1"/>
              <c:showCatName val="0"/>
              <c:showSerName val="0"/>
              <c:showPercent val="0"/>
              <c:showBubbleSize val="0"/>
            </c:dLbl>
            <c:dLbl>
              <c:idx val="1"/>
              <c:layout>
                <c:manualLayout>
                  <c:x val="-3.5967518974795908E-2"/>
                  <c:y val="-5.1216941017517961E-2"/>
                </c:manualLayout>
              </c:layout>
              <c:dLblPos val="r"/>
              <c:showLegendKey val="0"/>
              <c:showVal val="1"/>
              <c:showCatName val="0"/>
              <c:showSerName val="0"/>
              <c:showPercent val="0"/>
              <c:showBubbleSize val="0"/>
            </c:dLbl>
            <c:dLbl>
              <c:idx val="2"/>
              <c:layout>
                <c:manualLayout>
                  <c:x val="-3.5967518974795991E-2"/>
                  <c:y val="5.2566948780879794E-2"/>
                </c:manualLayout>
              </c:layout>
              <c:dLblPos val="r"/>
              <c:showLegendKey val="0"/>
              <c:showVal val="1"/>
              <c:showCatName val="0"/>
              <c:showSerName val="0"/>
              <c:showPercent val="0"/>
              <c:showBubbleSize val="0"/>
            </c:dLbl>
            <c:dLbl>
              <c:idx val="3"/>
              <c:layout>
                <c:manualLayout>
                  <c:x val="-3.5967518974795908E-2"/>
                  <c:y val="5.9485874767439641E-2"/>
                </c:manualLayout>
              </c:layout>
              <c:dLblPos val="r"/>
              <c:showLegendKey val="0"/>
              <c:showVal val="1"/>
              <c:showCatName val="0"/>
              <c:showSerName val="0"/>
              <c:showPercent val="0"/>
              <c:showBubbleSize val="0"/>
            </c:dLbl>
            <c:dLbl>
              <c:idx val="4"/>
              <c:layout>
                <c:manualLayout>
                  <c:x val="-3.5967518974796067E-2"/>
                  <c:y val="5.2566948780879794E-2"/>
                </c:manualLayout>
              </c:layout>
              <c:dLblPos val="r"/>
              <c:showLegendKey val="0"/>
              <c:showVal val="1"/>
              <c:showCatName val="0"/>
              <c:showSerName val="0"/>
              <c:showPercent val="0"/>
              <c:showBubbleSize val="0"/>
            </c:dLbl>
            <c:txPr>
              <a:bodyPr/>
              <a:lstStyle/>
              <a:p>
                <a:pPr>
                  <a:defRPr sz="800">
                    <a:solidFill>
                      <a:srgbClr val="338599"/>
                    </a:solidFill>
                  </a:defRPr>
                </a:pPr>
                <a:endParaRPr lang="fr-FR"/>
              </a:p>
            </c:txPr>
            <c:dLblPos val="b"/>
            <c:showLegendKey val="0"/>
            <c:showVal val="1"/>
            <c:showCatName val="0"/>
            <c:showSerName val="0"/>
            <c:showPercent val="0"/>
            <c:showBubbleSize val="0"/>
            <c:showLeaderLines val="0"/>
          </c:dLbls>
          <c:cat>
            <c:strRef>
              <c:f>Fig.0!$A$5:$A$9</c:f>
              <c:strCache>
                <c:ptCount val="5"/>
                <c:pt idx="0">
                  <c:v>Une personne</c:v>
                </c:pt>
                <c:pt idx="1">
                  <c:v>2 personnes</c:v>
                </c:pt>
                <c:pt idx="2">
                  <c:v>3 personnes</c:v>
                </c:pt>
                <c:pt idx="3">
                  <c:v>4 personnes</c:v>
                </c:pt>
                <c:pt idx="4">
                  <c:v>5 personnes et +</c:v>
                </c:pt>
              </c:strCache>
            </c:strRef>
          </c:cat>
          <c:val>
            <c:numRef>
              <c:f>Fig.0!$C$5:$C$9</c:f>
              <c:numCache>
                <c:formatCode>0.00</c:formatCode>
                <c:ptCount val="5"/>
                <c:pt idx="0">
                  <c:v>0.87608399773305035</c:v>
                </c:pt>
                <c:pt idx="1">
                  <c:v>0.70816755201605519</c:v>
                </c:pt>
                <c:pt idx="2">
                  <c:v>0.5371721237613889</c:v>
                </c:pt>
                <c:pt idx="3">
                  <c:v>0.44132045113652185</c:v>
                </c:pt>
                <c:pt idx="4">
                  <c:v>0.31087151841868821</c:v>
                </c:pt>
              </c:numCache>
            </c:numRef>
          </c:val>
          <c:smooth val="0"/>
        </c:ser>
        <c:dLbls>
          <c:showLegendKey val="0"/>
          <c:showVal val="0"/>
          <c:showCatName val="0"/>
          <c:showSerName val="0"/>
          <c:showPercent val="0"/>
          <c:showBubbleSize val="0"/>
        </c:dLbls>
        <c:marker val="1"/>
        <c:smooth val="0"/>
        <c:axId val="101033472"/>
        <c:axId val="100942400"/>
      </c:lineChart>
      <c:catAx>
        <c:axId val="101033472"/>
        <c:scaling>
          <c:orientation val="minMax"/>
        </c:scaling>
        <c:delete val="0"/>
        <c:axPos val="b"/>
        <c:majorTickMark val="none"/>
        <c:minorTickMark val="none"/>
        <c:tickLblPos val="nextTo"/>
        <c:txPr>
          <a:bodyPr rot="0"/>
          <a:lstStyle/>
          <a:p>
            <a:pPr>
              <a:defRPr sz="800"/>
            </a:pPr>
            <a:endParaRPr lang="fr-FR"/>
          </a:p>
        </c:txPr>
        <c:crossAx val="100942400"/>
        <c:crosses val="autoZero"/>
        <c:auto val="1"/>
        <c:lblAlgn val="ctr"/>
        <c:lblOffset val="0"/>
        <c:noMultiLvlLbl val="0"/>
      </c:catAx>
      <c:valAx>
        <c:axId val="100942400"/>
        <c:scaling>
          <c:orientation val="minMax"/>
          <c:max val="1.1800000000000002"/>
        </c:scaling>
        <c:delete val="0"/>
        <c:axPos val="l"/>
        <c:majorGridlines>
          <c:spPr>
            <a:ln w="15875">
              <a:solidFill>
                <a:srgbClr val="7030A0"/>
              </a:solidFill>
              <a:prstDash val="dash"/>
            </a:ln>
          </c:spPr>
        </c:majorGridlines>
        <c:numFmt formatCode="0.0" sourceLinked="0"/>
        <c:majorTickMark val="none"/>
        <c:minorTickMark val="none"/>
        <c:tickLblPos val="none"/>
        <c:spPr>
          <a:ln>
            <a:noFill/>
          </a:ln>
        </c:spPr>
        <c:txPr>
          <a:bodyPr/>
          <a:lstStyle/>
          <a:p>
            <a:pPr>
              <a:defRPr sz="800"/>
            </a:pPr>
            <a:endParaRPr lang="fr-FR"/>
          </a:p>
        </c:txPr>
        <c:crossAx val="101033472"/>
        <c:crosses val="autoZero"/>
        <c:crossBetween val="between"/>
        <c:majorUnit val="0.59000000000000008"/>
      </c:valAx>
      <c:spPr>
        <a:ln w="15875">
          <a:solidFill>
            <a:schemeClr val="tx1">
              <a:tint val="75000"/>
              <a:shade val="95000"/>
              <a:satMod val="105000"/>
            </a:schemeClr>
          </a:solidFill>
        </a:ln>
      </c:spPr>
    </c:plotArea>
    <c:legend>
      <c:legendPos val="r"/>
      <c:layout>
        <c:manualLayout>
          <c:xMode val="edge"/>
          <c:yMode val="edge"/>
          <c:x val="0.78890894824807467"/>
          <c:y val="0.16420381592927341"/>
          <c:w val="0.2094073218347666"/>
          <c:h val="0.59663121053399115"/>
        </c:manualLayout>
      </c:layout>
      <c:overlay val="0"/>
      <c:txPr>
        <a:bodyPr/>
        <a:lstStyle/>
        <a:p>
          <a:pPr>
            <a:defRPr sz="800"/>
          </a:pPr>
          <a:endParaRPr lang="fr-FR"/>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3504687500000006E-2"/>
          <c:y val="3.2461246408420005E-2"/>
          <c:w val="0.76913044335487635"/>
          <c:h val="0.84726788180597978"/>
        </c:manualLayout>
      </c:layout>
      <c:lineChart>
        <c:grouping val="standard"/>
        <c:varyColors val="0"/>
        <c:ser>
          <c:idx val="0"/>
          <c:order val="0"/>
          <c:tx>
            <c:strRef>
              <c:f>Fig.0!$B$4</c:f>
              <c:strCache>
                <c:ptCount val="1"/>
                <c:pt idx="0">
                  <c:v>Vélo / Personne</c:v>
                </c:pt>
              </c:strCache>
            </c:strRef>
          </c:tx>
          <c:spPr>
            <a:ln>
              <a:solidFill>
                <a:srgbClr val="78B41E"/>
              </a:solidFill>
            </a:ln>
          </c:spPr>
          <c:marker>
            <c:symbol val="circle"/>
            <c:size val="5"/>
            <c:spPr>
              <a:solidFill>
                <a:schemeClr val="bg1"/>
              </a:solidFill>
              <a:ln>
                <a:solidFill>
                  <a:srgbClr val="78B41E"/>
                </a:solidFill>
              </a:ln>
            </c:spPr>
          </c:marker>
          <c:dLbls>
            <c:dLbl>
              <c:idx val="0"/>
              <c:layout>
                <c:manualLayout>
                  <c:x val="-3.5967518974795894E-2"/>
                  <c:y val="5.1216941017517961E-2"/>
                </c:manualLayout>
              </c:layout>
              <c:dLblPos val="r"/>
              <c:showLegendKey val="0"/>
              <c:showVal val="1"/>
              <c:showCatName val="0"/>
              <c:showSerName val="0"/>
              <c:showPercent val="0"/>
              <c:showBubbleSize val="0"/>
            </c:dLbl>
            <c:dLbl>
              <c:idx val="1"/>
              <c:layout>
                <c:manualLayout>
                  <c:x val="-3.5967518974795908E-2"/>
                  <c:y val="5.1217485814839668E-2"/>
                </c:manualLayout>
              </c:layout>
              <c:dLblPos val="r"/>
              <c:showLegendKey val="0"/>
              <c:showVal val="1"/>
              <c:showCatName val="0"/>
              <c:showSerName val="0"/>
              <c:showPercent val="0"/>
              <c:showBubbleSize val="0"/>
            </c:dLbl>
            <c:dLbl>
              <c:idx val="2"/>
              <c:layout>
                <c:manualLayout>
                  <c:x val="-3.5967518974795991E-2"/>
                  <c:y val="-5.9485329970117864E-2"/>
                </c:manualLayout>
              </c:layout>
              <c:dLblPos val="r"/>
              <c:showLegendKey val="0"/>
              <c:showVal val="1"/>
              <c:showCatName val="0"/>
              <c:showSerName val="0"/>
              <c:showPercent val="0"/>
              <c:showBubbleSize val="0"/>
            </c:dLbl>
            <c:dLbl>
              <c:idx val="3"/>
              <c:layout>
                <c:manualLayout>
                  <c:x val="-3.5967518974795908E-2"/>
                  <c:y val="-5.9485329970117864E-2"/>
                </c:manualLayout>
              </c:layout>
              <c:dLblPos val="r"/>
              <c:showLegendKey val="0"/>
              <c:showVal val="1"/>
              <c:showCatName val="0"/>
              <c:showSerName val="0"/>
              <c:showPercent val="0"/>
              <c:showBubbleSize val="0"/>
            </c:dLbl>
            <c:dLbl>
              <c:idx val="4"/>
              <c:layout>
                <c:manualLayout>
                  <c:x val="-3.5967518974796067E-2"/>
                  <c:y val="-5.256640398355808E-2"/>
                </c:manualLayout>
              </c:layout>
              <c:dLblPos val="r"/>
              <c:showLegendKey val="0"/>
              <c:showVal val="1"/>
              <c:showCatName val="0"/>
              <c:showSerName val="0"/>
              <c:showPercent val="0"/>
              <c:showBubbleSize val="0"/>
            </c:dLbl>
            <c:txPr>
              <a:bodyPr/>
              <a:lstStyle/>
              <a:p>
                <a:pPr>
                  <a:defRPr sz="800">
                    <a:solidFill>
                      <a:srgbClr val="78B41E"/>
                    </a:solidFill>
                  </a:defRPr>
                </a:pPr>
                <a:endParaRPr lang="fr-FR"/>
              </a:p>
            </c:txPr>
            <c:dLblPos val="t"/>
            <c:showLegendKey val="0"/>
            <c:showVal val="1"/>
            <c:showCatName val="0"/>
            <c:showSerName val="0"/>
            <c:showPercent val="0"/>
            <c:showBubbleSize val="0"/>
            <c:showLeaderLines val="0"/>
          </c:dLbls>
          <c:cat>
            <c:strRef>
              <c:f>Fig.0!$A$5:$A$9</c:f>
              <c:strCache>
                <c:ptCount val="5"/>
                <c:pt idx="0">
                  <c:v>Une personne</c:v>
                </c:pt>
                <c:pt idx="1">
                  <c:v>2 personnes</c:v>
                </c:pt>
                <c:pt idx="2">
                  <c:v>3 personnes</c:v>
                </c:pt>
                <c:pt idx="3">
                  <c:v>4 personnes</c:v>
                </c:pt>
                <c:pt idx="4">
                  <c:v>5 personnes et +</c:v>
                </c:pt>
              </c:strCache>
            </c:strRef>
          </c:cat>
          <c:val>
            <c:numRef>
              <c:f>Fig.0!$B$5:$B$9</c:f>
              <c:numCache>
                <c:formatCode>0.00</c:formatCode>
                <c:ptCount val="5"/>
                <c:pt idx="0">
                  <c:v>0.59059838514285457</c:v>
                </c:pt>
                <c:pt idx="1">
                  <c:v>0.60696589562419478</c:v>
                </c:pt>
                <c:pt idx="2">
                  <c:v>0.55151032726038807</c:v>
                </c:pt>
                <c:pt idx="3">
                  <c:v>0.61491445213834273</c:v>
                </c:pt>
                <c:pt idx="4">
                  <c:v>0.57510190351736779</c:v>
                </c:pt>
              </c:numCache>
            </c:numRef>
          </c:val>
          <c:smooth val="0"/>
        </c:ser>
        <c:ser>
          <c:idx val="1"/>
          <c:order val="1"/>
          <c:tx>
            <c:strRef>
              <c:f>Fig.0!$C$4</c:f>
              <c:strCache>
                <c:ptCount val="1"/>
                <c:pt idx="0">
                  <c:v>Voiture / personne</c:v>
                </c:pt>
              </c:strCache>
            </c:strRef>
          </c:tx>
          <c:spPr>
            <a:ln>
              <a:solidFill>
                <a:srgbClr val="338599"/>
              </a:solidFill>
            </a:ln>
          </c:spPr>
          <c:marker>
            <c:symbol val="circle"/>
            <c:size val="5"/>
            <c:spPr>
              <a:solidFill>
                <a:schemeClr val="bg1"/>
              </a:solidFill>
              <a:ln>
                <a:solidFill>
                  <a:srgbClr val="338599"/>
                </a:solidFill>
              </a:ln>
            </c:spPr>
          </c:marker>
          <c:dLbls>
            <c:dLbl>
              <c:idx val="0"/>
              <c:layout>
                <c:manualLayout>
                  <c:x val="-3.5967518974795894E-2"/>
                  <c:y val="-5.1216941017517989E-2"/>
                </c:manualLayout>
              </c:layout>
              <c:dLblPos val="r"/>
              <c:showLegendKey val="0"/>
              <c:showVal val="1"/>
              <c:showCatName val="0"/>
              <c:showSerName val="0"/>
              <c:showPercent val="0"/>
              <c:showBubbleSize val="0"/>
            </c:dLbl>
            <c:dLbl>
              <c:idx val="1"/>
              <c:layout>
                <c:manualLayout>
                  <c:x val="-3.5967518974795908E-2"/>
                  <c:y val="-5.1216941017517961E-2"/>
                </c:manualLayout>
              </c:layout>
              <c:dLblPos val="r"/>
              <c:showLegendKey val="0"/>
              <c:showVal val="1"/>
              <c:showCatName val="0"/>
              <c:showSerName val="0"/>
              <c:showPercent val="0"/>
              <c:showBubbleSize val="0"/>
            </c:dLbl>
            <c:dLbl>
              <c:idx val="2"/>
              <c:layout>
                <c:manualLayout>
                  <c:x val="-3.5967518974795991E-2"/>
                  <c:y val="5.2566948780879794E-2"/>
                </c:manualLayout>
              </c:layout>
              <c:dLblPos val="r"/>
              <c:showLegendKey val="0"/>
              <c:showVal val="1"/>
              <c:showCatName val="0"/>
              <c:showSerName val="0"/>
              <c:showPercent val="0"/>
              <c:showBubbleSize val="0"/>
            </c:dLbl>
            <c:dLbl>
              <c:idx val="3"/>
              <c:layout>
                <c:manualLayout>
                  <c:x val="-3.5967518974795908E-2"/>
                  <c:y val="5.9485874767439641E-2"/>
                </c:manualLayout>
              </c:layout>
              <c:dLblPos val="r"/>
              <c:showLegendKey val="0"/>
              <c:showVal val="1"/>
              <c:showCatName val="0"/>
              <c:showSerName val="0"/>
              <c:showPercent val="0"/>
              <c:showBubbleSize val="0"/>
            </c:dLbl>
            <c:dLbl>
              <c:idx val="4"/>
              <c:layout>
                <c:manualLayout>
                  <c:x val="-3.5967518974796067E-2"/>
                  <c:y val="5.2566948780879794E-2"/>
                </c:manualLayout>
              </c:layout>
              <c:dLblPos val="r"/>
              <c:showLegendKey val="0"/>
              <c:showVal val="1"/>
              <c:showCatName val="0"/>
              <c:showSerName val="0"/>
              <c:showPercent val="0"/>
              <c:showBubbleSize val="0"/>
            </c:dLbl>
            <c:txPr>
              <a:bodyPr/>
              <a:lstStyle/>
              <a:p>
                <a:pPr>
                  <a:defRPr sz="800">
                    <a:solidFill>
                      <a:srgbClr val="338599"/>
                    </a:solidFill>
                  </a:defRPr>
                </a:pPr>
                <a:endParaRPr lang="fr-FR"/>
              </a:p>
            </c:txPr>
            <c:dLblPos val="b"/>
            <c:showLegendKey val="0"/>
            <c:showVal val="1"/>
            <c:showCatName val="0"/>
            <c:showSerName val="0"/>
            <c:showPercent val="0"/>
            <c:showBubbleSize val="0"/>
            <c:showLeaderLines val="0"/>
          </c:dLbls>
          <c:cat>
            <c:strRef>
              <c:f>Fig.0!$A$5:$A$9</c:f>
              <c:strCache>
                <c:ptCount val="5"/>
                <c:pt idx="0">
                  <c:v>Une personne</c:v>
                </c:pt>
                <c:pt idx="1">
                  <c:v>2 personnes</c:v>
                </c:pt>
                <c:pt idx="2">
                  <c:v>3 personnes</c:v>
                </c:pt>
                <c:pt idx="3">
                  <c:v>4 personnes</c:v>
                </c:pt>
                <c:pt idx="4">
                  <c:v>5 personnes et +</c:v>
                </c:pt>
              </c:strCache>
            </c:strRef>
          </c:cat>
          <c:val>
            <c:numRef>
              <c:f>Fig.0!$C$5:$C$9</c:f>
              <c:numCache>
                <c:formatCode>0.00</c:formatCode>
                <c:ptCount val="5"/>
                <c:pt idx="0">
                  <c:v>0.87608399773305035</c:v>
                </c:pt>
                <c:pt idx="1">
                  <c:v>0.70816755201605519</c:v>
                </c:pt>
                <c:pt idx="2">
                  <c:v>0.5371721237613889</c:v>
                </c:pt>
                <c:pt idx="3">
                  <c:v>0.44132045113652185</c:v>
                </c:pt>
                <c:pt idx="4">
                  <c:v>0.31087151841868821</c:v>
                </c:pt>
              </c:numCache>
            </c:numRef>
          </c:val>
          <c:smooth val="0"/>
        </c:ser>
        <c:dLbls>
          <c:showLegendKey val="0"/>
          <c:showVal val="0"/>
          <c:showCatName val="0"/>
          <c:showSerName val="0"/>
          <c:showPercent val="0"/>
          <c:showBubbleSize val="0"/>
        </c:dLbls>
        <c:marker val="1"/>
        <c:smooth val="0"/>
        <c:axId val="101033984"/>
        <c:axId val="100944704"/>
      </c:lineChart>
      <c:catAx>
        <c:axId val="101033984"/>
        <c:scaling>
          <c:orientation val="minMax"/>
        </c:scaling>
        <c:delete val="0"/>
        <c:axPos val="b"/>
        <c:majorTickMark val="none"/>
        <c:minorTickMark val="none"/>
        <c:tickLblPos val="nextTo"/>
        <c:txPr>
          <a:bodyPr rot="0"/>
          <a:lstStyle/>
          <a:p>
            <a:pPr>
              <a:defRPr sz="800"/>
            </a:pPr>
            <a:endParaRPr lang="fr-FR"/>
          </a:p>
        </c:txPr>
        <c:crossAx val="100944704"/>
        <c:crosses val="autoZero"/>
        <c:auto val="1"/>
        <c:lblAlgn val="ctr"/>
        <c:lblOffset val="0"/>
        <c:noMultiLvlLbl val="0"/>
      </c:catAx>
      <c:valAx>
        <c:axId val="100944704"/>
        <c:scaling>
          <c:orientation val="minMax"/>
          <c:max val="1.1800000000000002"/>
        </c:scaling>
        <c:delete val="0"/>
        <c:axPos val="l"/>
        <c:majorGridlines>
          <c:spPr>
            <a:ln w="15875">
              <a:solidFill>
                <a:srgbClr val="7030A0"/>
              </a:solidFill>
              <a:prstDash val="dash"/>
            </a:ln>
          </c:spPr>
        </c:majorGridlines>
        <c:numFmt formatCode="0.0" sourceLinked="0"/>
        <c:majorTickMark val="none"/>
        <c:minorTickMark val="none"/>
        <c:tickLblPos val="none"/>
        <c:spPr>
          <a:ln>
            <a:noFill/>
          </a:ln>
        </c:spPr>
        <c:txPr>
          <a:bodyPr/>
          <a:lstStyle/>
          <a:p>
            <a:pPr>
              <a:defRPr sz="800"/>
            </a:pPr>
            <a:endParaRPr lang="fr-FR"/>
          </a:p>
        </c:txPr>
        <c:crossAx val="101033984"/>
        <c:crosses val="autoZero"/>
        <c:crossBetween val="between"/>
        <c:majorUnit val="0.59000000000000008"/>
      </c:valAx>
      <c:spPr>
        <a:ln w="15875">
          <a:solidFill>
            <a:schemeClr val="tx1">
              <a:tint val="75000"/>
              <a:shade val="95000"/>
              <a:satMod val="105000"/>
            </a:schemeClr>
          </a:solidFill>
        </a:ln>
      </c:spPr>
    </c:plotArea>
    <c:legend>
      <c:legendPos val="r"/>
      <c:layout>
        <c:manualLayout>
          <c:xMode val="edge"/>
          <c:yMode val="edge"/>
          <c:x val="0.78890894824807467"/>
          <c:y val="0.16420381592927341"/>
          <c:w val="0.2094073218347666"/>
          <c:h val="0.59663121053399115"/>
        </c:manualLayout>
      </c:layout>
      <c:overlay val="0"/>
      <c:txPr>
        <a:bodyPr/>
        <a:lstStyle/>
        <a:p>
          <a:pPr>
            <a:defRPr sz="800"/>
          </a:pPr>
          <a:endParaRPr lang="fr-FR"/>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04861111111111E-3"/>
          <c:y val="0"/>
          <c:w val="0.99559027777777775"/>
          <c:h val="1"/>
        </c:manualLayout>
      </c:layout>
      <c:barChart>
        <c:barDir val="col"/>
        <c:grouping val="clustered"/>
        <c:varyColors val="0"/>
        <c:ser>
          <c:idx val="0"/>
          <c:order val="0"/>
          <c:tx>
            <c:strRef>
              <c:f>Fig.1!$B$23</c:f>
              <c:strCache>
                <c:ptCount val="1"/>
                <c:pt idx="0">
                  <c:v>%</c:v>
                </c:pt>
              </c:strCache>
            </c:strRef>
          </c:tx>
          <c:spPr>
            <a:ln>
              <a:noFill/>
            </a:ln>
          </c:spPr>
          <c:invertIfNegative val="0"/>
          <c:dPt>
            <c:idx val="0"/>
            <c:invertIfNegative val="0"/>
            <c:bubble3D val="0"/>
            <c:spPr>
              <a:noFill/>
              <a:ln>
                <a:noFill/>
              </a:ln>
            </c:spPr>
          </c:dPt>
          <c:dPt>
            <c:idx val="1"/>
            <c:invertIfNegative val="0"/>
            <c:bubble3D val="0"/>
            <c:spPr>
              <a:solidFill>
                <a:schemeClr val="accent3">
                  <a:lumMod val="60000"/>
                  <a:lumOff val="40000"/>
                </a:schemeClr>
              </a:solidFill>
              <a:ln>
                <a:noFill/>
              </a:ln>
            </c:spPr>
          </c:dPt>
          <c:dPt>
            <c:idx val="2"/>
            <c:invertIfNegative val="0"/>
            <c:bubble3D val="0"/>
            <c:spPr>
              <a:solidFill>
                <a:srgbClr val="00B050"/>
              </a:solidFill>
              <a:ln>
                <a:noFill/>
              </a:ln>
            </c:spPr>
          </c:dPt>
          <c:dPt>
            <c:idx val="3"/>
            <c:invertIfNegative val="0"/>
            <c:bubble3D val="0"/>
            <c:spPr>
              <a:solidFill>
                <a:srgbClr val="008000"/>
              </a:solidFill>
              <a:ln>
                <a:noFill/>
              </a:ln>
            </c:spPr>
          </c:dPt>
          <c:dLbls>
            <c:dLbl>
              <c:idx val="0"/>
              <c:delete val="1"/>
            </c:dLbl>
            <c:dLbl>
              <c:idx val="2"/>
              <c:numFmt formatCode="#,##0.0" sourceLinked="0"/>
              <c:spPr/>
              <c:txPr>
                <a:bodyPr/>
                <a:lstStyle/>
                <a:p>
                  <a:pPr>
                    <a:defRPr>
                      <a:solidFill>
                        <a:schemeClr val="tx1"/>
                      </a:solidFill>
                    </a:defRPr>
                  </a:pPr>
                  <a:endParaRPr lang="fr-FR"/>
                </a:p>
              </c:txPr>
              <c:dLblPos val="outEnd"/>
              <c:showLegendKey val="0"/>
              <c:showVal val="1"/>
              <c:showCatName val="0"/>
              <c:showSerName val="0"/>
              <c:showPercent val="0"/>
              <c:showBubbleSize val="0"/>
            </c:dLbl>
            <c:dLbl>
              <c:idx val="3"/>
              <c:numFmt formatCode="#,##0.0" sourceLinked="0"/>
              <c:spPr/>
              <c:txPr>
                <a:bodyPr/>
                <a:lstStyle/>
                <a:p>
                  <a:pPr>
                    <a:defRPr>
                      <a:solidFill>
                        <a:schemeClr val="tx1"/>
                      </a:solidFill>
                    </a:defRPr>
                  </a:pPr>
                  <a:endParaRPr lang="fr-FR"/>
                </a:p>
              </c:txPr>
              <c:dLblPos val="outEnd"/>
              <c:showLegendKey val="0"/>
              <c:showVal val="1"/>
              <c:showCatName val="0"/>
              <c:showSerName val="0"/>
              <c:showPercent val="0"/>
              <c:showBubbleSize val="0"/>
            </c:dLbl>
            <c:numFmt formatCode="#,##0.0" sourceLinked="0"/>
            <c:dLblPos val="outEnd"/>
            <c:showLegendKey val="0"/>
            <c:showVal val="1"/>
            <c:showCatName val="0"/>
            <c:showSerName val="0"/>
            <c:showPercent val="0"/>
            <c:showBubbleSize val="0"/>
            <c:showLeaderLines val="0"/>
          </c:dLbls>
          <c:cat>
            <c:strRef>
              <c:f>Fig.1!$A$24:$A$27</c:f>
              <c:strCache>
                <c:ptCount val="4"/>
                <c:pt idx="0">
                  <c:v>Non, jamais</c:v>
                </c:pt>
                <c:pt idx="1">
                  <c:v>Oui, rarement</c:v>
                </c:pt>
                <c:pt idx="2">
                  <c:v>Oui, parfois</c:v>
                </c:pt>
                <c:pt idx="3">
                  <c:v>Oui, fréquemment</c:v>
                </c:pt>
              </c:strCache>
            </c:strRef>
          </c:cat>
          <c:val>
            <c:numRef>
              <c:f>Fig.1!$B$24:$B$27</c:f>
              <c:numCache>
                <c:formatCode>0.0</c:formatCode>
                <c:ptCount val="4"/>
                <c:pt idx="1">
                  <c:v>4.2556815380823263</c:v>
                </c:pt>
                <c:pt idx="2">
                  <c:v>2.9297510475720974</c:v>
                </c:pt>
                <c:pt idx="3">
                  <c:v>1.5398816859748583</c:v>
                </c:pt>
              </c:numCache>
            </c:numRef>
          </c:val>
        </c:ser>
        <c:dLbls>
          <c:showLegendKey val="0"/>
          <c:showVal val="0"/>
          <c:showCatName val="0"/>
          <c:showSerName val="0"/>
          <c:showPercent val="0"/>
          <c:showBubbleSize val="0"/>
        </c:dLbls>
        <c:gapWidth val="30"/>
        <c:axId val="109633536"/>
        <c:axId val="100947008"/>
      </c:barChart>
      <c:catAx>
        <c:axId val="109633536"/>
        <c:scaling>
          <c:orientation val="minMax"/>
        </c:scaling>
        <c:delete val="0"/>
        <c:axPos val="b"/>
        <c:majorTickMark val="none"/>
        <c:minorTickMark val="none"/>
        <c:tickLblPos val="nextTo"/>
        <c:spPr>
          <a:ln>
            <a:noFill/>
          </a:ln>
        </c:spPr>
        <c:crossAx val="100947008"/>
        <c:crosses val="autoZero"/>
        <c:auto val="1"/>
        <c:lblAlgn val="ctr"/>
        <c:lblOffset val="0"/>
        <c:noMultiLvlLbl val="0"/>
      </c:catAx>
      <c:valAx>
        <c:axId val="100947008"/>
        <c:scaling>
          <c:orientation val="minMax"/>
          <c:max val="10"/>
        </c:scaling>
        <c:delete val="0"/>
        <c:axPos val="l"/>
        <c:majorGridlines>
          <c:spPr>
            <a:ln>
              <a:noFill/>
            </a:ln>
          </c:spPr>
        </c:majorGridlines>
        <c:numFmt formatCode="0.0" sourceLinked="1"/>
        <c:majorTickMark val="none"/>
        <c:minorTickMark val="none"/>
        <c:tickLblPos val="none"/>
        <c:spPr>
          <a:ln>
            <a:noFill/>
          </a:ln>
        </c:spPr>
        <c:crossAx val="109633536"/>
        <c:crosses val="autoZero"/>
        <c:crossBetween val="between"/>
        <c:majorUnit val="5"/>
      </c:valAx>
    </c:plotArea>
    <c:plotVisOnly val="1"/>
    <c:dispBlanksAs val="gap"/>
    <c:showDLblsOverMax val="0"/>
  </c:chart>
  <c:spPr>
    <a:ln>
      <a:noFill/>
    </a:ln>
  </c:spPr>
  <c:txPr>
    <a:bodyPr/>
    <a:lstStyle/>
    <a:p>
      <a:pPr>
        <a:defRPr>
          <a:latin typeface="DaxOT-Regular" pitchFamily="50"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340277777777782E-3"/>
          <c:y val="0"/>
          <c:w val="0.98998263888888893"/>
          <c:h val="0.71424144693965808"/>
        </c:manualLayout>
      </c:layout>
      <c:barChart>
        <c:barDir val="bar"/>
        <c:grouping val="percentStacked"/>
        <c:varyColors val="0"/>
        <c:ser>
          <c:idx val="0"/>
          <c:order val="0"/>
          <c:tx>
            <c:strRef>
              <c:f>Fig.1!$A$34</c:f>
              <c:strCache>
                <c:ptCount val="1"/>
                <c:pt idx="0">
                  <c:v>Tous les jours ou presque</c:v>
                </c:pt>
              </c:strCache>
            </c:strRef>
          </c:tx>
          <c:spPr>
            <a:solidFill>
              <a:srgbClr val="009900"/>
            </a:solidFill>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Lbls>
            <c:dLbl>
              <c:idx val="3"/>
              <c:layout>
                <c:manualLayout>
                  <c:x val="0"/>
                  <c:y val="-1.1985487750039698E-2"/>
                </c:manualLayout>
              </c:layout>
              <c:showLegendKey val="0"/>
              <c:showVal val="1"/>
              <c:showCatName val="0"/>
              <c:showSerName val="0"/>
              <c:showPercent val="0"/>
              <c:showBubbleSize val="0"/>
            </c:dLbl>
            <c:dLbl>
              <c:idx val="5"/>
              <c:layout>
                <c:manualLayout>
                  <c:x val="0"/>
                  <c:y val="-1.7977995699549807E-2"/>
                </c:manualLayout>
              </c:layout>
              <c:showLegendKey val="0"/>
              <c:showVal val="1"/>
              <c:showCatName val="0"/>
              <c:showSerName val="0"/>
              <c:showPercent val="0"/>
              <c:showBubbleSize val="0"/>
            </c:dLbl>
            <c:numFmt formatCode="#,##0" sourceLinked="0"/>
            <c:txPr>
              <a:bodyPr/>
              <a:lstStyle/>
              <a:p>
                <a:pPr>
                  <a:defRPr>
                    <a:solidFill>
                      <a:schemeClr val="bg1"/>
                    </a:solidFill>
                  </a:defRPr>
                </a:pPr>
                <a:endParaRPr lang="fr-FR"/>
              </a:p>
            </c:txPr>
            <c:showLegendKey val="0"/>
            <c:showVal val="1"/>
            <c:showCatName val="0"/>
            <c:showSerName val="0"/>
            <c:showPercent val="0"/>
            <c:showBubbleSize val="0"/>
            <c:showLeaderLines val="0"/>
          </c:dLbls>
          <c:cat>
            <c:strRef>
              <c:f>Fig.1!$B$33</c:f>
              <c:strCache>
                <c:ptCount val="1"/>
                <c:pt idx="0">
                  <c:v>%</c:v>
                </c:pt>
              </c:strCache>
            </c:strRef>
          </c:cat>
          <c:val>
            <c:numRef>
              <c:f>Fig.1!$B$34</c:f>
              <c:numCache>
                <c:formatCode>0.0</c:formatCode>
                <c:ptCount val="1"/>
                <c:pt idx="0">
                  <c:v>4.9308191988451826</c:v>
                </c:pt>
              </c:numCache>
            </c:numRef>
          </c:val>
        </c:ser>
        <c:ser>
          <c:idx val="1"/>
          <c:order val="1"/>
          <c:tx>
            <c:strRef>
              <c:f>Fig.1!$A$35</c:f>
              <c:strCache>
                <c:ptCount val="1"/>
                <c:pt idx="0">
                  <c:v>Deux ou trois fois par semaine</c:v>
                </c:pt>
              </c:strCache>
            </c:strRef>
          </c:tx>
          <c:spPr>
            <a:solidFill>
              <a:srgbClr val="009900"/>
            </a:solidFill>
          </c:spPr>
          <c:invertIfNegative val="0"/>
          <c:dPt>
            <c:idx val="0"/>
            <c:invertIfNegative val="0"/>
            <c:bubble3D val="0"/>
            <c:spPr>
              <a:solidFill>
                <a:srgbClr val="009900">
                  <a:alpha val="75000"/>
                </a:srgbClr>
              </a:solidFill>
            </c:spPr>
          </c:dPt>
          <c:dLbls>
            <c:numFmt formatCode="#,##0" sourceLinked="0"/>
            <c:showLegendKey val="0"/>
            <c:showVal val="1"/>
            <c:showCatName val="0"/>
            <c:showSerName val="0"/>
            <c:showPercent val="0"/>
            <c:showBubbleSize val="0"/>
            <c:showLeaderLines val="0"/>
          </c:dLbls>
          <c:cat>
            <c:strRef>
              <c:f>Fig.1!$B$33</c:f>
              <c:strCache>
                <c:ptCount val="1"/>
                <c:pt idx="0">
                  <c:v>%</c:v>
                </c:pt>
              </c:strCache>
            </c:strRef>
          </c:cat>
          <c:val>
            <c:numRef>
              <c:f>Fig.1!$B$35</c:f>
              <c:numCache>
                <c:formatCode>0.0</c:formatCode>
                <c:ptCount val="1"/>
                <c:pt idx="0">
                  <c:v>8.5326596896427276</c:v>
                </c:pt>
              </c:numCache>
            </c:numRef>
          </c:val>
        </c:ser>
        <c:ser>
          <c:idx val="2"/>
          <c:order val="2"/>
          <c:tx>
            <c:strRef>
              <c:f>Fig.1!$A$36</c:f>
              <c:strCache>
                <c:ptCount val="1"/>
                <c:pt idx="0">
                  <c:v>Une fois par semaine</c:v>
                </c:pt>
              </c:strCache>
            </c:strRef>
          </c:tx>
          <c:spPr>
            <a:solidFill>
              <a:srgbClr val="78B41E"/>
            </a:solidFill>
          </c:spPr>
          <c:invertIfNegative val="0"/>
          <c:dLbls>
            <c:numFmt formatCode="#,##0" sourceLinked="0"/>
            <c:txPr>
              <a:bodyPr/>
              <a:lstStyle/>
              <a:p>
                <a:pPr>
                  <a:defRPr>
                    <a:solidFill>
                      <a:schemeClr val="tx1"/>
                    </a:solidFill>
                  </a:defRPr>
                </a:pPr>
                <a:endParaRPr lang="fr-FR"/>
              </a:p>
            </c:txPr>
            <c:showLegendKey val="0"/>
            <c:showVal val="1"/>
            <c:showCatName val="0"/>
            <c:showSerName val="0"/>
            <c:showPercent val="0"/>
            <c:showBubbleSize val="0"/>
            <c:showLeaderLines val="0"/>
          </c:dLbls>
          <c:cat>
            <c:strRef>
              <c:f>Fig.1!$B$33</c:f>
              <c:strCache>
                <c:ptCount val="1"/>
                <c:pt idx="0">
                  <c:v>%</c:v>
                </c:pt>
              </c:strCache>
            </c:strRef>
          </c:cat>
          <c:val>
            <c:numRef>
              <c:f>Fig.1!$B$36</c:f>
              <c:numCache>
                <c:formatCode>0.0</c:formatCode>
                <c:ptCount val="1"/>
                <c:pt idx="0">
                  <c:v>7.8378563695416821</c:v>
                </c:pt>
              </c:numCache>
            </c:numRef>
          </c:val>
        </c:ser>
        <c:ser>
          <c:idx val="3"/>
          <c:order val="3"/>
          <c:tx>
            <c:strRef>
              <c:f>Fig.1!$A$37</c:f>
              <c:strCache>
                <c:ptCount val="1"/>
                <c:pt idx="0">
                  <c:v>Deux ou trois fois par mois</c:v>
                </c:pt>
              </c:strCache>
            </c:strRef>
          </c:tx>
          <c:spPr>
            <a:solidFill>
              <a:srgbClr val="78B41E"/>
            </a:solidFill>
          </c:spPr>
          <c:invertIfNegative val="0"/>
          <c:dPt>
            <c:idx val="0"/>
            <c:invertIfNegative val="0"/>
            <c:bubble3D val="0"/>
            <c:spPr>
              <a:solidFill>
                <a:srgbClr val="78B41E">
                  <a:alpha val="75000"/>
                </a:srgbClr>
              </a:solidFill>
            </c:spPr>
          </c:dPt>
          <c:dLbls>
            <c:numFmt formatCode="#,##0" sourceLinked="0"/>
            <c:showLegendKey val="0"/>
            <c:showVal val="1"/>
            <c:showCatName val="0"/>
            <c:showSerName val="0"/>
            <c:showPercent val="0"/>
            <c:showBubbleSize val="0"/>
            <c:showLeaderLines val="0"/>
          </c:dLbls>
          <c:cat>
            <c:strRef>
              <c:f>Fig.1!$B$33</c:f>
              <c:strCache>
                <c:ptCount val="1"/>
                <c:pt idx="0">
                  <c:v>%</c:v>
                </c:pt>
              </c:strCache>
            </c:strRef>
          </c:cat>
          <c:val>
            <c:numRef>
              <c:f>Fig.1!$B$37</c:f>
              <c:numCache>
                <c:formatCode>0.0</c:formatCode>
                <c:ptCount val="1"/>
                <c:pt idx="0">
                  <c:v>7.8544207867195954</c:v>
                </c:pt>
              </c:numCache>
            </c:numRef>
          </c:val>
        </c:ser>
        <c:ser>
          <c:idx val="4"/>
          <c:order val="4"/>
          <c:tx>
            <c:strRef>
              <c:f>Fig.1!$A$38</c:f>
              <c:strCache>
                <c:ptCount val="1"/>
                <c:pt idx="0">
                  <c:v>Une fois par mois</c:v>
                </c:pt>
              </c:strCache>
            </c:strRef>
          </c:tx>
          <c:spPr>
            <a:solidFill>
              <a:srgbClr val="338599">
                <a:alpha val="90000"/>
              </a:srgbClr>
            </a:solidFill>
          </c:spPr>
          <c:invertIfNegative val="0"/>
          <c:dLbls>
            <c:numFmt formatCode="#,##0" sourceLinked="0"/>
            <c:txPr>
              <a:bodyPr/>
              <a:lstStyle/>
              <a:p>
                <a:pPr>
                  <a:defRPr>
                    <a:solidFill>
                      <a:schemeClr val="bg1"/>
                    </a:solidFill>
                  </a:defRPr>
                </a:pPr>
                <a:endParaRPr lang="fr-FR"/>
              </a:p>
            </c:txPr>
            <c:showLegendKey val="0"/>
            <c:showVal val="1"/>
            <c:showCatName val="0"/>
            <c:showSerName val="0"/>
            <c:showPercent val="0"/>
            <c:showBubbleSize val="0"/>
            <c:showLeaderLines val="0"/>
          </c:dLbls>
          <c:cat>
            <c:strRef>
              <c:f>Fig.1!$B$33</c:f>
              <c:strCache>
                <c:ptCount val="1"/>
                <c:pt idx="0">
                  <c:v>%</c:v>
                </c:pt>
              </c:strCache>
            </c:strRef>
          </c:cat>
          <c:val>
            <c:numRef>
              <c:f>Fig.1!$B$38</c:f>
              <c:numCache>
                <c:formatCode>0.0</c:formatCode>
                <c:ptCount val="1"/>
                <c:pt idx="0">
                  <c:v>7.8989534464092381</c:v>
                </c:pt>
              </c:numCache>
            </c:numRef>
          </c:val>
        </c:ser>
        <c:ser>
          <c:idx val="5"/>
          <c:order val="5"/>
          <c:tx>
            <c:strRef>
              <c:f>Fig.1!$A$39</c:f>
              <c:strCache>
                <c:ptCount val="1"/>
                <c:pt idx="0">
                  <c:v>Moins souvent</c:v>
                </c:pt>
              </c:strCache>
            </c:strRef>
          </c:tx>
          <c:spPr>
            <a:solidFill>
              <a:srgbClr val="338599">
                <a:alpha val="60000"/>
              </a:srgbClr>
            </a:solidFill>
          </c:spPr>
          <c:invertIfNegative val="0"/>
          <c:dLbls>
            <c:numFmt formatCode="#,##0" sourceLinked="0"/>
            <c:showLegendKey val="0"/>
            <c:showVal val="1"/>
            <c:showCatName val="0"/>
            <c:showSerName val="0"/>
            <c:showPercent val="0"/>
            <c:showBubbleSize val="0"/>
            <c:showLeaderLines val="0"/>
          </c:dLbls>
          <c:cat>
            <c:strRef>
              <c:f>Fig.1!$B$33</c:f>
              <c:strCache>
                <c:ptCount val="1"/>
                <c:pt idx="0">
                  <c:v>%</c:v>
                </c:pt>
              </c:strCache>
            </c:strRef>
          </c:cat>
          <c:val>
            <c:numRef>
              <c:f>Fig.1!$B$39</c:f>
              <c:numCache>
                <c:formatCode>0.0</c:formatCode>
                <c:ptCount val="1"/>
                <c:pt idx="0">
                  <c:v>62.945146156622158</c:v>
                </c:pt>
              </c:numCache>
            </c:numRef>
          </c:val>
        </c:ser>
        <c:dLbls>
          <c:showLegendKey val="0"/>
          <c:showVal val="0"/>
          <c:showCatName val="0"/>
          <c:showSerName val="0"/>
          <c:showPercent val="0"/>
          <c:showBubbleSize val="0"/>
        </c:dLbls>
        <c:gapWidth val="10"/>
        <c:overlap val="100"/>
        <c:axId val="109635584"/>
        <c:axId val="100948736"/>
      </c:barChart>
      <c:valAx>
        <c:axId val="100948736"/>
        <c:scaling>
          <c:orientation val="minMax"/>
        </c:scaling>
        <c:delete val="0"/>
        <c:axPos val="b"/>
        <c:majorGridlines>
          <c:spPr>
            <a:ln>
              <a:noFill/>
            </a:ln>
          </c:spPr>
        </c:majorGridlines>
        <c:numFmt formatCode="0%" sourceLinked="1"/>
        <c:majorTickMark val="none"/>
        <c:minorTickMark val="none"/>
        <c:tickLblPos val="none"/>
        <c:spPr>
          <a:ln>
            <a:noFill/>
          </a:ln>
        </c:spPr>
        <c:crossAx val="109635584"/>
        <c:crosses val="autoZero"/>
        <c:crossBetween val="between"/>
      </c:valAx>
      <c:catAx>
        <c:axId val="109635584"/>
        <c:scaling>
          <c:orientation val="minMax"/>
        </c:scaling>
        <c:delete val="0"/>
        <c:axPos val="l"/>
        <c:majorTickMark val="none"/>
        <c:minorTickMark val="none"/>
        <c:tickLblPos val="none"/>
        <c:spPr>
          <a:ln>
            <a:noFill/>
          </a:ln>
        </c:spPr>
        <c:crossAx val="100948736"/>
        <c:crosses val="autoZero"/>
        <c:auto val="1"/>
        <c:lblAlgn val="ctr"/>
        <c:lblOffset val="0"/>
        <c:noMultiLvlLbl val="0"/>
      </c:catAx>
    </c:plotArea>
    <c:legend>
      <c:legendPos val="r"/>
      <c:layout>
        <c:manualLayout>
          <c:xMode val="edge"/>
          <c:yMode val="edge"/>
          <c:x val="9.5086805555555539E-4"/>
          <c:y val="0.74767812736371342"/>
          <c:w val="0.99243454861111113"/>
          <c:h val="0.21865712704668633"/>
        </c:manualLayout>
      </c:layout>
      <c:overlay val="0"/>
      <c:txPr>
        <a:bodyPr/>
        <a:lstStyle/>
        <a:p>
          <a:pPr>
            <a:defRPr sz="1000"/>
          </a:pPr>
          <a:endParaRPr lang="fr-FR"/>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630902777777775E-2"/>
          <c:y val="2.3622776319626712E-2"/>
          <c:w val="0.93284184027777772"/>
          <c:h val="0.90171697287839025"/>
        </c:manualLayout>
      </c:layout>
      <c:barChart>
        <c:barDir val="col"/>
        <c:grouping val="stacked"/>
        <c:varyColors val="0"/>
        <c:ser>
          <c:idx val="0"/>
          <c:order val="0"/>
          <c:tx>
            <c:strRef>
              <c:f>'Fig.2 et 2b'!$G$4</c:f>
              <c:strCache>
                <c:ptCount val="1"/>
                <c:pt idx="0">
                  <c:v>Vélos (hors VAE)</c:v>
                </c:pt>
              </c:strCache>
            </c:strRef>
          </c:tx>
          <c:spPr>
            <a:solidFill>
              <a:srgbClr val="A1BAC3"/>
            </a:solidFill>
          </c:spPr>
          <c:invertIfNegative val="0"/>
          <c:cat>
            <c:strRef>
              <c:f>'Fig.2 et 2b'!$F$5:$F$17</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'Fig.2 et 2b'!$G$5:$G$17</c:f>
              <c:numCache>
                <c:formatCode>General</c:formatCode>
                <c:ptCount val="13"/>
                <c:pt idx="0">
                  <c:v>3760.1</c:v>
                </c:pt>
                <c:pt idx="1">
                  <c:v>3459</c:v>
                </c:pt>
                <c:pt idx="2">
                  <c:v>3436.3</c:v>
                </c:pt>
                <c:pt idx="3">
                  <c:v>3320.7</c:v>
                </c:pt>
                <c:pt idx="4">
                  <c:v>3108.3</c:v>
                </c:pt>
                <c:pt idx="5">
                  <c:v>2993</c:v>
                </c:pt>
                <c:pt idx="6">
                  <c:v>3160</c:v>
                </c:pt>
                <c:pt idx="7">
                  <c:v>2870.9</c:v>
                </c:pt>
                <c:pt idx="8">
                  <c:v>2728.4</c:v>
                </c:pt>
                <c:pt idx="9">
                  <c:v>2900.5</c:v>
                </c:pt>
                <c:pt idx="10">
                  <c:v>2894</c:v>
                </c:pt>
                <c:pt idx="11">
                  <c:v>2644</c:v>
                </c:pt>
                <c:pt idx="12">
                  <c:v>2528.1</c:v>
                </c:pt>
              </c:numCache>
            </c:numRef>
          </c:val>
        </c:ser>
        <c:ser>
          <c:idx val="1"/>
          <c:order val="1"/>
          <c:tx>
            <c:strRef>
              <c:f>'Fig.2 et 2b'!$H$4</c:f>
              <c:strCache>
                <c:ptCount val="1"/>
                <c:pt idx="0">
                  <c:v>Vélos à assistance électrique</c:v>
                </c:pt>
              </c:strCache>
            </c:strRef>
          </c:tx>
          <c:spPr>
            <a:solidFill>
              <a:srgbClr val="7030A0"/>
            </a:solidFill>
          </c:spPr>
          <c:invertIfNegative val="0"/>
          <c:cat>
            <c:strRef>
              <c:f>'Fig.2 et 2b'!$F$5:$F$17</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'Fig.2 et 2b'!$H$5:$H$17</c:f>
              <c:numCache>
                <c:formatCode>General</c:formatCode>
                <c:ptCount val="13"/>
                <c:pt idx="0">
                  <c:v>3.9</c:v>
                </c:pt>
                <c:pt idx="1">
                  <c:v>6</c:v>
                </c:pt>
                <c:pt idx="2">
                  <c:v>9.6999999999999993</c:v>
                </c:pt>
                <c:pt idx="3">
                  <c:v>15.3</c:v>
                </c:pt>
                <c:pt idx="4">
                  <c:v>23.7</c:v>
                </c:pt>
                <c:pt idx="5">
                  <c:v>38</c:v>
                </c:pt>
                <c:pt idx="6">
                  <c:v>37</c:v>
                </c:pt>
                <c:pt idx="7">
                  <c:v>46.1</c:v>
                </c:pt>
                <c:pt idx="8">
                  <c:v>56.6</c:v>
                </c:pt>
                <c:pt idx="9">
                  <c:v>77.5</c:v>
                </c:pt>
                <c:pt idx="10">
                  <c:v>102</c:v>
                </c:pt>
                <c:pt idx="11">
                  <c:v>134</c:v>
                </c:pt>
                <c:pt idx="12">
                  <c:v>254.9</c:v>
                </c:pt>
              </c:numCache>
            </c:numRef>
          </c:val>
        </c:ser>
        <c:dLbls>
          <c:showLegendKey val="0"/>
          <c:showVal val="0"/>
          <c:showCatName val="0"/>
          <c:showSerName val="0"/>
          <c:showPercent val="0"/>
          <c:showBubbleSize val="0"/>
        </c:dLbls>
        <c:gapWidth val="30"/>
        <c:overlap val="100"/>
        <c:axId val="111398912"/>
        <c:axId val="111305856"/>
      </c:barChart>
      <c:catAx>
        <c:axId val="111398912"/>
        <c:scaling>
          <c:orientation val="minMax"/>
        </c:scaling>
        <c:delete val="0"/>
        <c:axPos val="b"/>
        <c:numFmt formatCode="@" sourceLinked="1"/>
        <c:majorTickMark val="none"/>
        <c:minorTickMark val="none"/>
        <c:tickLblPos val="nextTo"/>
        <c:spPr>
          <a:ln>
            <a:solidFill>
              <a:schemeClr val="tx1">
                <a:tint val="75000"/>
                <a:shade val="95000"/>
                <a:satMod val="105000"/>
              </a:schemeClr>
            </a:solidFill>
          </a:ln>
        </c:spPr>
        <c:crossAx val="111305856"/>
        <c:crosses val="autoZero"/>
        <c:auto val="1"/>
        <c:lblAlgn val="ctr"/>
        <c:lblOffset val="0"/>
        <c:noMultiLvlLbl val="0"/>
      </c:catAx>
      <c:valAx>
        <c:axId val="111305856"/>
        <c:scaling>
          <c:orientation val="minMax"/>
        </c:scaling>
        <c:delete val="0"/>
        <c:axPos val="l"/>
        <c:majorGridlines>
          <c:spPr>
            <a:ln w="6350">
              <a:prstDash val="dash"/>
            </a:ln>
          </c:spPr>
        </c:majorGridlines>
        <c:numFmt formatCode="#,##0" sourceLinked="0"/>
        <c:majorTickMark val="out"/>
        <c:minorTickMark val="none"/>
        <c:tickLblPos val="nextTo"/>
        <c:crossAx val="111398912"/>
        <c:crosses val="autoZero"/>
        <c:crossBetween val="between"/>
        <c:majorUnit val="1000"/>
      </c:valAx>
    </c:plotArea>
    <c:legend>
      <c:legendPos val="r"/>
      <c:layout>
        <c:manualLayout>
          <c:xMode val="edge"/>
          <c:yMode val="edge"/>
          <c:x val="0.72643444403886592"/>
          <c:y val="5.9801413712174872E-2"/>
          <c:w val="0.25795797048547742"/>
          <c:h val="0.1219058728770015"/>
        </c:manualLayout>
      </c:layout>
      <c:overlay val="0"/>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'Fig.2 et 2b'!$H$31</c:f>
              <c:strCache>
                <c:ptCount val="1"/>
                <c:pt idx="0">
                  <c:v>Morts en vélo</c:v>
                </c:pt>
              </c:strCache>
            </c:strRef>
          </c:tx>
          <c:marker>
            <c:symbol val="none"/>
          </c:marker>
          <c:cat>
            <c:numRef>
              <c:f>'Fig.2 et 2b'!$G$32:$G$43</c:f>
              <c:numCache>
                <c:formatCode>@</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'Fig.2 et 2b'!$H$32:$H$43</c:f>
              <c:numCache>
                <c:formatCode>General</c:formatCode>
                <c:ptCount val="12"/>
                <c:pt idx="0">
                  <c:v>180</c:v>
                </c:pt>
                <c:pt idx="1">
                  <c:v>181</c:v>
                </c:pt>
                <c:pt idx="2">
                  <c:v>142</c:v>
                </c:pt>
                <c:pt idx="3">
                  <c:v>148</c:v>
                </c:pt>
                <c:pt idx="4">
                  <c:v>162</c:v>
                </c:pt>
                <c:pt idx="5">
                  <c:v>147</c:v>
                </c:pt>
                <c:pt idx="6">
                  <c:v>141</c:v>
                </c:pt>
                <c:pt idx="7">
                  <c:v>164</c:v>
                </c:pt>
                <c:pt idx="8">
                  <c:v>147</c:v>
                </c:pt>
                <c:pt idx="9">
                  <c:v>159</c:v>
                </c:pt>
                <c:pt idx="10">
                  <c:v>149</c:v>
                </c:pt>
                <c:pt idx="11">
                  <c:v>162</c:v>
                </c:pt>
              </c:numCache>
            </c:numRef>
          </c:val>
          <c:smooth val="0"/>
        </c:ser>
        <c:dLbls>
          <c:showLegendKey val="0"/>
          <c:showVal val="0"/>
          <c:showCatName val="0"/>
          <c:showSerName val="0"/>
          <c:showPercent val="0"/>
          <c:showBubbleSize val="0"/>
        </c:dLbls>
        <c:marker val="1"/>
        <c:smooth val="0"/>
        <c:axId val="111400448"/>
        <c:axId val="111308160"/>
      </c:lineChart>
      <c:catAx>
        <c:axId val="111400448"/>
        <c:scaling>
          <c:orientation val="minMax"/>
        </c:scaling>
        <c:delete val="0"/>
        <c:axPos val="b"/>
        <c:numFmt formatCode="@" sourceLinked="1"/>
        <c:majorTickMark val="out"/>
        <c:minorTickMark val="none"/>
        <c:tickLblPos val="nextTo"/>
        <c:crossAx val="111308160"/>
        <c:crosses val="autoZero"/>
        <c:auto val="1"/>
        <c:lblAlgn val="ctr"/>
        <c:lblOffset val="100"/>
        <c:noMultiLvlLbl val="0"/>
      </c:catAx>
      <c:valAx>
        <c:axId val="111308160"/>
        <c:scaling>
          <c:orientation val="minMax"/>
        </c:scaling>
        <c:delete val="0"/>
        <c:axPos val="l"/>
        <c:majorGridlines/>
        <c:numFmt formatCode="General" sourceLinked="1"/>
        <c:majorTickMark val="out"/>
        <c:minorTickMark val="none"/>
        <c:tickLblPos val="nextTo"/>
        <c:crossAx val="11140044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630902777777775E-2"/>
          <c:y val="2.3622776319626712E-2"/>
          <c:w val="0.93284184027777772"/>
          <c:h val="0.74096810907486121"/>
        </c:manualLayout>
      </c:layout>
      <c:barChart>
        <c:barDir val="col"/>
        <c:grouping val="stacked"/>
        <c:varyColors val="0"/>
        <c:ser>
          <c:idx val="0"/>
          <c:order val="0"/>
          <c:tx>
            <c:strRef>
              <c:f>'Fig.2 et 2b'!$H$55</c:f>
              <c:strCache>
                <c:ptCount val="1"/>
              </c:strCache>
            </c:strRef>
          </c:tx>
          <c:spPr>
            <a:solidFill>
              <a:srgbClr val="A1BAC3"/>
            </a:solidFill>
          </c:spPr>
          <c:invertIfNegative val="0"/>
          <c:dPt>
            <c:idx val="0"/>
            <c:invertIfNegative val="0"/>
            <c:bubble3D val="0"/>
            <c:spPr>
              <a:solidFill>
                <a:srgbClr val="78B41E"/>
              </a:solidFill>
            </c:spPr>
          </c:dPt>
          <c:dPt>
            <c:idx val="2"/>
            <c:invertIfNegative val="0"/>
            <c:bubble3D val="0"/>
            <c:spPr>
              <a:solidFill>
                <a:srgbClr val="78B41E"/>
              </a:solidFill>
            </c:spPr>
          </c:dPt>
          <c:dPt>
            <c:idx val="4"/>
            <c:invertIfNegative val="0"/>
            <c:bubble3D val="0"/>
            <c:spPr>
              <a:solidFill>
                <a:srgbClr val="78B41E"/>
              </a:solidFill>
            </c:spPr>
          </c:dPt>
          <c:dPt>
            <c:idx val="6"/>
            <c:invertIfNegative val="0"/>
            <c:bubble3D val="0"/>
            <c:spPr>
              <a:solidFill>
                <a:srgbClr val="78B41E"/>
              </a:solidFill>
            </c:spPr>
          </c:dPt>
          <c:dPt>
            <c:idx val="8"/>
            <c:invertIfNegative val="0"/>
            <c:bubble3D val="0"/>
            <c:spPr>
              <a:solidFill>
                <a:srgbClr val="78B41E"/>
              </a:solidFill>
            </c:spPr>
          </c:dPt>
          <c:dPt>
            <c:idx val="10"/>
            <c:invertIfNegative val="0"/>
            <c:bubble3D val="0"/>
            <c:spPr>
              <a:solidFill>
                <a:srgbClr val="78B41E"/>
              </a:solidFill>
            </c:spPr>
          </c:dPt>
          <c:dPt>
            <c:idx val="12"/>
            <c:invertIfNegative val="0"/>
            <c:bubble3D val="0"/>
            <c:spPr>
              <a:solidFill>
                <a:srgbClr val="78B41E"/>
              </a:solidFill>
            </c:spPr>
          </c:dPt>
          <c:dPt>
            <c:idx val="14"/>
            <c:invertIfNegative val="0"/>
            <c:bubble3D val="0"/>
            <c:spPr>
              <a:solidFill>
                <a:srgbClr val="78B41E"/>
              </a:solidFill>
            </c:spPr>
          </c:dPt>
          <c:dPt>
            <c:idx val="16"/>
            <c:invertIfNegative val="0"/>
            <c:bubble3D val="0"/>
            <c:spPr>
              <a:solidFill>
                <a:srgbClr val="78B41E"/>
              </a:solidFill>
            </c:spPr>
          </c:dPt>
          <c:dPt>
            <c:idx val="18"/>
            <c:invertIfNegative val="0"/>
            <c:bubble3D val="0"/>
            <c:spPr>
              <a:solidFill>
                <a:srgbClr val="78B41E"/>
              </a:solidFill>
            </c:spPr>
          </c:dPt>
          <c:dPt>
            <c:idx val="20"/>
            <c:invertIfNegative val="0"/>
            <c:bubble3D val="0"/>
            <c:spPr>
              <a:solidFill>
                <a:srgbClr val="78B41E"/>
              </a:solidFill>
            </c:spPr>
          </c:dPt>
          <c:dPt>
            <c:idx val="22"/>
            <c:invertIfNegative val="0"/>
            <c:bubble3D val="0"/>
            <c:spPr>
              <a:solidFill>
                <a:srgbClr val="78B41E"/>
              </a:solidFill>
            </c:spPr>
          </c:dPt>
          <c:dPt>
            <c:idx val="24"/>
            <c:invertIfNegative val="0"/>
            <c:bubble3D val="0"/>
            <c:spPr>
              <a:solidFill>
                <a:srgbClr val="78B41E"/>
              </a:solidFill>
            </c:spPr>
          </c:dPt>
          <c:cat>
            <c:multiLvlStrRef>
              <c:f>'Fig.2 et 2b'!$F$56:$G$81</c:f>
              <c:multiLvlStrCache>
                <c:ptCount val="26"/>
                <c:lvl>
                  <c:pt idx="0">
                    <c:v>Vélo</c:v>
                  </c:pt>
                  <c:pt idx="1">
                    <c:v>Voiture</c:v>
                  </c:pt>
                  <c:pt idx="2">
                    <c:v>Vélo</c:v>
                  </c:pt>
                  <c:pt idx="3">
                    <c:v>Voiture</c:v>
                  </c:pt>
                  <c:pt idx="4">
                    <c:v>Vélo</c:v>
                  </c:pt>
                  <c:pt idx="5">
                    <c:v>Voiture</c:v>
                  </c:pt>
                  <c:pt idx="6">
                    <c:v>Vélo</c:v>
                  </c:pt>
                  <c:pt idx="7">
                    <c:v>Voiture</c:v>
                  </c:pt>
                  <c:pt idx="8">
                    <c:v>Vélo</c:v>
                  </c:pt>
                  <c:pt idx="9">
                    <c:v>Voiture</c:v>
                  </c:pt>
                  <c:pt idx="10">
                    <c:v>Vélo</c:v>
                  </c:pt>
                  <c:pt idx="11">
                    <c:v>Voiture</c:v>
                  </c:pt>
                  <c:pt idx="12">
                    <c:v>Vélo</c:v>
                  </c:pt>
                  <c:pt idx="13">
                    <c:v>Voiture</c:v>
                  </c:pt>
                  <c:pt idx="14">
                    <c:v>Vélo</c:v>
                  </c:pt>
                  <c:pt idx="15">
                    <c:v>Voiture</c:v>
                  </c:pt>
                  <c:pt idx="16">
                    <c:v>Vélo</c:v>
                  </c:pt>
                  <c:pt idx="17">
                    <c:v>Voiture</c:v>
                  </c:pt>
                  <c:pt idx="18">
                    <c:v>Vélo</c:v>
                  </c:pt>
                  <c:pt idx="19">
                    <c:v>Voiture</c:v>
                  </c:pt>
                  <c:pt idx="20">
                    <c:v>Vélo</c:v>
                  </c:pt>
                  <c:pt idx="21">
                    <c:v>Voiture</c:v>
                  </c:pt>
                  <c:pt idx="22">
                    <c:v>Vélo</c:v>
                  </c:pt>
                  <c:pt idx="23">
                    <c:v>Voiture</c:v>
                  </c:pt>
                  <c:pt idx="24">
                    <c:v>Vélo</c:v>
                  </c:pt>
                  <c:pt idx="25">
                    <c:v>Voiture</c:v>
                  </c:pt>
                </c:lvl>
                <c:lvl>
                  <c:pt idx="0">
                    <c:v>2005</c:v>
                  </c:pt>
                  <c:pt idx="2">
                    <c:v>2006</c:v>
                  </c:pt>
                  <c:pt idx="4">
                    <c:v>2007</c:v>
                  </c:pt>
                  <c:pt idx="6">
                    <c:v>2008</c:v>
                  </c:pt>
                  <c:pt idx="8">
                    <c:v>2009</c:v>
                  </c:pt>
                  <c:pt idx="10">
                    <c:v>2010</c:v>
                  </c:pt>
                  <c:pt idx="12">
                    <c:v>2011</c:v>
                  </c:pt>
                  <c:pt idx="14">
                    <c:v>2012</c:v>
                  </c:pt>
                  <c:pt idx="16">
                    <c:v>2013</c:v>
                  </c:pt>
                  <c:pt idx="18">
                    <c:v>2014</c:v>
                  </c:pt>
                  <c:pt idx="20">
                    <c:v>2015</c:v>
                  </c:pt>
                  <c:pt idx="22">
                    <c:v>2016</c:v>
                  </c:pt>
                  <c:pt idx="24">
                    <c:v>2017</c:v>
                  </c:pt>
                </c:lvl>
              </c:multiLvlStrCache>
            </c:multiLvlStrRef>
          </c:cat>
          <c:val>
            <c:numRef>
              <c:f>'Fig.2 et 2b'!$H$56:$H$81</c:f>
              <c:numCache>
                <c:formatCode>0</c:formatCode>
                <c:ptCount val="26"/>
                <c:pt idx="0">
                  <c:v>3760.1</c:v>
                </c:pt>
                <c:pt idx="1">
                  <c:v>2067.7830000000004</c:v>
                </c:pt>
                <c:pt idx="2">
                  <c:v>3459</c:v>
                </c:pt>
                <c:pt idx="3">
                  <c:v>2000.5350000000001</c:v>
                </c:pt>
                <c:pt idx="4">
                  <c:v>3436.3</c:v>
                </c:pt>
                <c:pt idx="5">
                  <c:v>2064.5370000000003</c:v>
                </c:pt>
                <c:pt idx="6">
                  <c:v>3320.7</c:v>
                </c:pt>
                <c:pt idx="7">
                  <c:v>2050.279</c:v>
                </c:pt>
                <c:pt idx="8">
                  <c:v>3108.3</c:v>
                </c:pt>
                <c:pt idx="9">
                  <c:v>2268.9989999999998</c:v>
                </c:pt>
                <c:pt idx="10">
                  <c:v>2993</c:v>
                </c:pt>
                <c:pt idx="11">
                  <c:v>2209.9990000000003</c:v>
                </c:pt>
                <c:pt idx="12">
                  <c:v>3160</c:v>
                </c:pt>
                <c:pt idx="13">
                  <c:v>2158.2979999999998</c:v>
                </c:pt>
                <c:pt idx="14">
                  <c:v>2870.9</c:v>
                </c:pt>
                <c:pt idx="15">
                  <c:v>1851.3519999999999</c:v>
                </c:pt>
                <c:pt idx="16">
                  <c:v>2728.4</c:v>
                </c:pt>
                <c:pt idx="17">
                  <c:v>1755.1940489999999</c:v>
                </c:pt>
                <c:pt idx="18">
                  <c:v>2900.5</c:v>
                </c:pt>
                <c:pt idx="19">
                  <c:v>1755.288</c:v>
                </c:pt>
                <c:pt idx="20">
                  <c:v>2894</c:v>
                </c:pt>
                <c:pt idx="21">
                  <c:v>1868.96</c:v>
                </c:pt>
                <c:pt idx="22">
                  <c:v>2644</c:v>
                </c:pt>
                <c:pt idx="23">
                  <c:v>1962.713</c:v>
                </c:pt>
                <c:pt idx="24">
                  <c:v>2528.1</c:v>
                </c:pt>
                <c:pt idx="25">
                  <c:v>2054.605</c:v>
                </c:pt>
              </c:numCache>
            </c:numRef>
          </c:val>
        </c:ser>
        <c:ser>
          <c:idx val="1"/>
          <c:order val="1"/>
          <c:tx>
            <c:strRef>
              <c:f>'Fig.2 et 2b'!$I$55</c:f>
              <c:strCache>
                <c:ptCount val="1"/>
                <c:pt idx="0">
                  <c:v>Part des ventes en énergie électrique</c:v>
                </c:pt>
              </c:strCache>
            </c:strRef>
          </c:tx>
          <c:spPr>
            <a:solidFill>
              <a:srgbClr val="7030A0"/>
            </a:solidFill>
          </c:spPr>
          <c:invertIfNegative val="0"/>
          <c:cat>
            <c:multiLvlStrRef>
              <c:f>'Fig.2 et 2b'!$F$56:$G$81</c:f>
              <c:multiLvlStrCache>
                <c:ptCount val="26"/>
                <c:lvl>
                  <c:pt idx="0">
                    <c:v>Vélo</c:v>
                  </c:pt>
                  <c:pt idx="1">
                    <c:v>Voiture</c:v>
                  </c:pt>
                  <c:pt idx="2">
                    <c:v>Vélo</c:v>
                  </c:pt>
                  <c:pt idx="3">
                    <c:v>Voiture</c:v>
                  </c:pt>
                  <c:pt idx="4">
                    <c:v>Vélo</c:v>
                  </c:pt>
                  <c:pt idx="5">
                    <c:v>Voiture</c:v>
                  </c:pt>
                  <c:pt idx="6">
                    <c:v>Vélo</c:v>
                  </c:pt>
                  <c:pt idx="7">
                    <c:v>Voiture</c:v>
                  </c:pt>
                  <c:pt idx="8">
                    <c:v>Vélo</c:v>
                  </c:pt>
                  <c:pt idx="9">
                    <c:v>Voiture</c:v>
                  </c:pt>
                  <c:pt idx="10">
                    <c:v>Vélo</c:v>
                  </c:pt>
                  <c:pt idx="11">
                    <c:v>Voiture</c:v>
                  </c:pt>
                  <c:pt idx="12">
                    <c:v>Vélo</c:v>
                  </c:pt>
                  <c:pt idx="13">
                    <c:v>Voiture</c:v>
                  </c:pt>
                  <c:pt idx="14">
                    <c:v>Vélo</c:v>
                  </c:pt>
                  <c:pt idx="15">
                    <c:v>Voiture</c:v>
                  </c:pt>
                  <c:pt idx="16">
                    <c:v>Vélo</c:v>
                  </c:pt>
                  <c:pt idx="17">
                    <c:v>Voiture</c:v>
                  </c:pt>
                  <c:pt idx="18">
                    <c:v>Vélo</c:v>
                  </c:pt>
                  <c:pt idx="19">
                    <c:v>Voiture</c:v>
                  </c:pt>
                  <c:pt idx="20">
                    <c:v>Vélo</c:v>
                  </c:pt>
                  <c:pt idx="21">
                    <c:v>Voiture</c:v>
                  </c:pt>
                  <c:pt idx="22">
                    <c:v>Vélo</c:v>
                  </c:pt>
                  <c:pt idx="23">
                    <c:v>Voiture</c:v>
                  </c:pt>
                  <c:pt idx="24">
                    <c:v>Vélo</c:v>
                  </c:pt>
                  <c:pt idx="25">
                    <c:v>Voiture</c:v>
                  </c:pt>
                </c:lvl>
                <c:lvl>
                  <c:pt idx="0">
                    <c:v>2005</c:v>
                  </c:pt>
                  <c:pt idx="2">
                    <c:v>2006</c:v>
                  </c:pt>
                  <c:pt idx="4">
                    <c:v>2007</c:v>
                  </c:pt>
                  <c:pt idx="6">
                    <c:v>2008</c:v>
                  </c:pt>
                  <c:pt idx="8">
                    <c:v>2009</c:v>
                  </c:pt>
                  <c:pt idx="10">
                    <c:v>2010</c:v>
                  </c:pt>
                  <c:pt idx="12">
                    <c:v>2011</c:v>
                  </c:pt>
                  <c:pt idx="14">
                    <c:v>2012</c:v>
                  </c:pt>
                  <c:pt idx="16">
                    <c:v>2013</c:v>
                  </c:pt>
                  <c:pt idx="18">
                    <c:v>2014</c:v>
                  </c:pt>
                  <c:pt idx="20">
                    <c:v>2015</c:v>
                  </c:pt>
                  <c:pt idx="22">
                    <c:v>2016</c:v>
                  </c:pt>
                  <c:pt idx="24">
                    <c:v>2017</c:v>
                  </c:pt>
                </c:lvl>
              </c:multiLvlStrCache>
            </c:multiLvlStrRef>
          </c:cat>
          <c:val>
            <c:numRef>
              <c:f>'Fig.2 et 2b'!$I$56:$I$81</c:f>
              <c:numCache>
                <c:formatCode>0</c:formatCode>
                <c:ptCount val="26"/>
                <c:pt idx="0">
                  <c:v>3.9</c:v>
                </c:pt>
                <c:pt idx="1">
                  <c:v>6.0000000000000001E-3</c:v>
                </c:pt>
                <c:pt idx="2">
                  <c:v>6</c:v>
                </c:pt>
                <c:pt idx="3">
                  <c:v>1.4E-2</c:v>
                </c:pt>
                <c:pt idx="4">
                  <c:v>9.6999999999999993</c:v>
                </c:pt>
                <c:pt idx="5">
                  <c:v>6.0000000000000001E-3</c:v>
                </c:pt>
                <c:pt idx="6">
                  <c:v>15.3</c:v>
                </c:pt>
                <c:pt idx="7">
                  <c:v>4.0000000000000001E-3</c:v>
                </c:pt>
                <c:pt idx="8">
                  <c:v>23.7</c:v>
                </c:pt>
                <c:pt idx="9">
                  <c:v>1.2E-2</c:v>
                </c:pt>
                <c:pt idx="10">
                  <c:v>38</c:v>
                </c:pt>
                <c:pt idx="11">
                  <c:v>0.187</c:v>
                </c:pt>
                <c:pt idx="12">
                  <c:v>37</c:v>
                </c:pt>
                <c:pt idx="13">
                  <c:v>2.63</c:v>
                </c:pt>
                <c:pt idx="14">
                  <c:v>46.1</c:v>
                </c:pt>
                <c:pt idx="15">
                  <c:v>5.6609999999999996</c:v>
                </c:pt>
                <c:pt idx="16">
                  <c:v>56.6</c:v>
                </c:pt>
                <c:pt idx="17">
                  <c:v>1.7569509999999999</c:v>
                </c:pt>
                <c:pt idx="18">
                  <c:v>77.5</c:v>
                </c:pt>
                <c:pt idx="19">
                  <c:v>10.567</c:v>
                </c:pt>
                <c:pt idx="20">
                  <c:v>102</c:v>
                </c:pt>
                <c:pt idx="21">
                  <c:v>17.268999999999998</c:v>
                </c:pt>
                <c:pt idx="22">
                  <c:v>134</c:v>
                </c:pt>
                <c:pt idx="23">
                  <c:v>21.757999999999999</c:v>
                </c:pt>
                <c:pt idx="24">
                  <c:v>254.9</c:v>
                </c:pt>
                <c:pt idx="25">
                  <c:v>24.91</c:v>
                </c:pt>
              </c:numCache>
            </c:numRef>
          </c:val>
        </c:ser>
        <c:dLbls>
          <c:showLegendKey val="0"/>
          <c:showVal val="0"/>
          <c:showCatName val="0"/>
          <c:showSerName val="0"/>
          <c:showPercent val="0"/>
          <c:showBubbleSize val="0"/>
        </c:dLbls>
        <c:gapWidth val="30"/>
        <c:overlap val="100"/>
        <c:axId val="111400960"/>
        <c:axId val="111309888"/>
      </c:barChart>
      <c:catAx>
        <c:axId val="111400960"/>
        <c:scaling>
          <c:orientation val="minMax"/>
        </c:scaling>
        <c:delete val="0"/>
        <c:axPos val="b"/>
        <c:numFmt formatCode="@" sourceLinked="1"/>
        <c:majorTickMark val="none"/>
        <c:minorTickMark val="none"/>
        <c:tickLblPos val="nextTo"/>
        <c:spPr>
          <a:ln>
            <a:solidFill>
              <a:schemeClr val="tx1">
                <a:tint val="75000"/>
                <a:shade val="95000"/>
                <a:satMod val="105000"/>
              </a:schemeClr>
            </a:solidFill>
          </a:ln>
        </c:spPr>
        <c:crossAx val="111309888"/>
        <c:crosses val="autoZero"/>
        <c:auto val="1"/>
        <c:lblAlgn val="ctr"/>
        <c:lblOffset val="0"/>
        <c:noMultiLvlLbl val="0"/>
      </c:catAx>
      <c:valAx>
        <c:axId val="111309888"/>
        <c:scaling>
          <c:orientation val="minMax"/>
        </c:scaling>
        <c:delete val="0"/>
        <c:axPos val="l"/>
        <c:majorGridlines>
          <c:spPr>
            <a:ln w="6350">
              <a:prstDash val="dash"/>
            </a:ln>
          </c:spPr>
        </c:majorGridlines>
        <c:numFmt formatCode="#,##0" sourceLinked="0"/>
        <c:majorTickMark val="out"/>
        <c:minorTickMark val="none"/>
        <c:tickLblPos val="nextTo"/>
        <c:crossAx val="111400960"/>
        <c:crosses val="autoZero"/>
        <c:crossBetween val="between"/>
        <c:majorUnit val="1000"/>
      </c:valAx>
    </c:plotArea>
    <c:legend>
      <c:legendPos val="r"/>
      <c:layout>
        <c:manualLayout>
          <c:xMode val="edge"/>
          <c:yMode val="edge"/>
          <c:x val="0.66916577057823723"/>
          <c:y val="7.6455996097832907E-2"/>
          <c:w val="0.32403725415380347"/>
          <c:h val="0.1219058728770015"/>
        </c:manualLayout>
      </c:layout>
      <c:overlay val="0"/>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13</xdr:col>
      <xdr:colOff>246459</xdr:colOff>
      <xdr:row>4</xdr:row>
      <xdr:rowOff>3174</xdr:rowOff>
    </xdr:from>
    <xdr:to>
      <xdr:col>20</xdr:col>
      <xdr:colOff>674444</xdr:colOff>
      <xdr:row>13</xdr:row>
      <xdr:rowOff>112713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16</xdr:row>
      <xdr:rowOff>0</xdr:rowOff>
    </xdr:from>
    <xdr:to>
      <xdr:col>13</xdr:col>
      <xdr:colOff>426000</xdr:colOff>
      <xdr:row>25</xdr:row>
      <xdr:rowOff>33338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347265</xdr:colOff>
      <xdr:row>4</xdr:row>
      <xdr:rowOff>9922</xdr:rowOff>
    </xdr:from>
    <xdr:to>
      <xdr:col>12</xdr:col>
      <xdr:colOff>9281</xdr:colOff>
      <xdr:row>13</xdr:row>
      <xdr:rowOff>119460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287735</xdr:colOff>
      <xdr:row>34</xdr:row>
      <xdr:rowOff>178594</xdr:rowOff>
    </xdr:from>
    <xdr:to>
      <xdr:col>14</xdr:col>
      <xdr:colOff>713735</xdr:colOff>
      <xdr:row>44</xdr:row>
      <xdr:rowOff>99616</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0.79906</cdr:x>
      <cdr:y>0.38304</cdr:y>
    </cdr:from>
    <cdr:to>
      <cdr:x>0.98636</cdr:x>
      <cdr:y>0.52487</cdr:y>
    </cdr:to>
    <cdr:sp macro="" textlink="">
      <cdr:nvSpPr>
        <cdr:cNvPr id="2" name="ZoneTexte 1"/>
        <cdr:cNvSpPr txBox="1"/>
      </cdr:nvSpPr>
      <cdr:spPr>
        <a:xfrm xmlns:a="http://schemas.openxmlformats.org/drawingml/2006/main">
          <a:off x="4613714" y="691837"/>
          <a:ext cx="1081441" cy="2561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l"/>
          <a:r>
            <a:rPr lang="fr-FR" sz="800">
              <a:solidFill>
                <a:srgbClr val="7030A0"/>
              </a:solidFill>
              <a:latin typeface="Arial" panose="020B0604020202020204" pitchFamily="34" charset="0"/>
              <a:cs typeface="Arial" panose="020B0604020202020204" pitchFamily="34" charset="0"/>
            </a:rPr>
            <a:t>- - - Moyenne (0,59)</a:t>
          </a:r>
        </a:p>
      </cdr:txBody>
    </cdr:sp>
  </cdr:relSizeAnchor>
</c:userShapes>
</file>

<file path=xl/drawings/drawing3.xml><?xml version="1.0" encoding="utf-8"?>
<c:userShapes xmlns:c="http://schemas.openxmlformats.org/drawingml/2006/chart">
  <cdr:relSizeAnchor xmlns:cdr="http://schemas.openxmlformats.org/drawingml/2006/chartDrawing">
    <cdr:from>
      <cdr:x>0.79906</cdr:x>
      <cdr:y>0.38304</cdr:y>
    </cdr:from>
    <cdr:to>
      <cdr:x>0.98636</cdr:x>
      <cdr:y>0.52487</cdr:y>
    </cdr:to>
    <cdr:sp macro="" textlink="">
      <cdr:nvSpPr>
        <cdr:cNvPr id="2" name="ZoneTexte 1"/>
        <cdr:cNvSpPr txBox="1"/>
      </cdr:nvSpPr>
      <cdr:spPr>
        <a:xfrm xmlns:a="http://schemas.openxmlformats.org/drawingml/2006/main">
          <a:off x="4613714" y="691837"/>
          <a:ext cx="1081441" cy="2561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l"/>
          <a:r>
            <a:rPr lang="fr-FR" sz="800">
              <a:solidFill>
                <a:srgbClr val="7030A0"/>
              </a:solidFill>
              <a:latin typeface="Arial" panose="020B0604020202020204" pitchFamily="34" charset="0"/>
              <a:cs typeface="Arial" panose="020B0604020202020204" pitchFamily="34" charset="0"/>
            </a:rPr>
            <a:t>- - - Moyenne (0,59)</a:t>
          </a:r>
        </a:p>
      </cdr:txBody>
    </cdr:sp>
  </cdr:relSizeAnchor>
</c:userShapes>
</file>

<file path=xl/drawings/drawing4.xml><?xml version="1.0" encoding="utf-8"?>
<xdr:wsDr xmlns:xdr="http://schemas.openxmlformats.org/drawingml/2006/spreadsheetDrawing" xmlns:a="http://schemas.openxmlformats.org/drawingml/2006/main">
  <xdr:twoCellAnchor>
    <xdr:from>
      <xdr:col>2</xdr:col>
      <xdr:colOff>590550</xdr:colOff>
      <xdr:row>21</xdr:row>
      <xdr:rowOff>66675</xdr:rowOff>
    </xdr:from>
    <xdr:to>
      <xdr:col>9</xdr:col>
      <xdr:colOff>692700</xdr:colOff>
      <xdr:row>28</xdr:row>
      <xdr:rowOff>52388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xdr:colOff>
      <xdr:row>22</xdr:row>
      <xdr:rowOff>190500</xdr:rowOff>
    </xdr:from>
    <xdr:to>
      <xdr:col>4</xdr:col>
      <xdr:colOff>114299</xdr:colOff>
      <xdr:row>26</xdr:row>
      <xdr:rowOff>190500</xdr:rowOff>
    </xdr:to>
    <xdr:sp macro="" textlink="">
      <xdr:nvSpPr>
        <xdr:cNvPr id="3" name="ZoneTexte 2"/>
        <xdr:cNvSpPr txBox="1"/>
      </xdr:nvSpPr>
      <xdr:spPr>
        <a:xfrm>
          <a:off x="3514724" y="4752975"/>
          <a:ext cx="1171575" cy="771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4000">
              <a:solidFill>
                <a:schemeClr val="tx1">
                  <a:lumMod val="65000"/>
                  <a:lumOff val="35000"/>
                </a:schemeClr>
              </a:solidFill>
              <a:latin typeface="DaxOT-Regular" pitchFamily="50" charset="0"/>
            </a:rPr>
            <a:t>91,3</a:t>
          </a:r>
        </a:p>
      </xdr:txBody>
    </xdr:sp>
    <xdr:clientData/>
  </xdr:twoCellAnchor>
  <xdr:twoCellAnchor>
    <xdr:from>
      <xdr:col>4</xdr:col>
      <xdr:colOff>153761</xdr:colOff>
      <xdr:row>21</xdr:row>
      <xdr:rowOff>110218</xdr:rowOff>
    </xdr:from>
    <xdr:to>
      <xdr:col>4</xdr:col>
      <xdr:colOff>156482</xdr:colOff>
      <xdr:row>28</xdr:row>
      <xdr:rowOff>0</xdr:rowOff>
    </xdr:to>
    <xdr:cxnSp macro="">
      <xdr:nvCxnSpPr>
        <xdr:cNvPr id="4" name="Connecteur droit 3"/>
        <xdr:cNvCxnSpPr/>
      </xdr:nvCxnSpPr>
      <xdr:spPr>
        <a:xfrm>
          <a:off x="4725761" y="4472668"/>
          <a:ext cx="2721" cy="1251857"/>
        </a:xfrm>
        <a:prstGeom prst="line">
          <a:avLst/>
        </a:prstGeom>
        <a:ln>
          <a:solidFill>
            <a:schemeClr val="tx1">
              <a:lumMod val="75000"/>
              <a:lumOff val="25000"/>
            </a:scheme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581526</xdr:colOff>
      <xdr:row>32</xdr:row>
      <xdr:rowOff>160420</xdr:rowOff>
    </xdr:from>
    <xdr:to>
      <xdr:col>9</xdr:col>
      <xdr:colOff>686684</xdr:colOff>
      <xdr:row>38</xdr:row>
      <xdr:rowOff>170447</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561975</xdr:colOff>
      <xdr:row>2</xdr:row>
      <xdr:rowOff>123825</xdr:rowOff>
    </xdr:from>
    <xdr:to>
      <xdr:col>4</xdr:col>
      <xdr:colOff>276225</xdr:colOff>
      <xdr:row>13</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1628775</xdr:colOff>
      <xdr:row>30</xdr:row>
      <xdr:rowOff>0</xdr:rowOff>
    </xdr:from>
    <xdr:to>
      <xdr:col>4</xdr:col>
      <xdr:colOff>152400</xdr:colOff>
      <xdr:row>46</xdr:row>
      <xdr:rowOff>152400</xdr:rowOff>
    </xdr:to>
    <xdr:graphicFrame macro="">
      <xdr:nvGraphicFramePr>
        <xdr:cNvPr id="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54</xdr:row>
      <xdr:rowOff>85725</xdr:rowOff>
    </xdr:from>
    <xdr:to>
      <xdr:col>3</xdr:col>
      <xdr:colOff>476250</xdr:colOff>
      <xdr:row>64</xdr:row>
      <xdr:rowOff>104775</xdr:rowOff>
    </xdr:to>
    <xdr:graphicFrame macro="">
      <xdr:nvGraphicFramePr>
        <xdr:cNvPr id="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139700</xdr:colOff>
      <xdr:row>54</xdr:row>
      <xdr:rowOff>381000</xdr:rowOff>
    </xdr:from>
    <xdr:to>
      <xdr:col>1</xdr:col>
      <xdr:colOff>260350</xdr:colOff>
      <xdr:row>54</xdr:row>
      <xdr:rowOff>501650</xdr:rowOff>
    </xdr:to>
    <xdr:sp macro="" textlink="">
      <xdr:nvSpPr>
        <xdr:cNvPr id="5" name="Rectangle 4"/>
        <xdr:cNvSpPr/>
      </xdr:nvSpPr>
      <xdr:spPr>
        <a:xfrm>
          <a:off x="3902075" y="16992600"/>
          <a:ext cx="120650" cy="12065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350922</xdr:colOff>
      <xdr:row>23</xdr:row>
      <xdr:rowOff>180474</xdr:rowOff>
    </xdr:from>
    <xdr:to>
      <xdr:col>13</xdr:col>
      <xdr:colOff>14922</xdr:colOff>
      <xdr:row>28</xdr:row>
      <xdr:rowOff>270711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topLeftCell="A13" zoomScale="96" zoomScaleNormal="96" workbookViewId="0">
      <selection activeCell="F37" sqref="F37"/>
    </sheetView>
  </sheetViews>
  <sheetFormatPr baseColWidth="10" defaultRowHeight="15" x14ac:dyDescent="0.25"/>
  <cols>
    <col min="1" max="1" width="23.85546875" customWidth="1"/>
  </cols>
  <sheetData>
    <row r="1" spans="1:3" ht="21" x14ac:dyDescent="0.35">
      <c r="A1" s="99" t="s">
        <v>113</v>
      </c>
    </row>
    <row r="3" spans="1:3" x14ac:dyDescent="0.25">
      <c r="A3" t="s">
        <v>101</v>
      </c>
    </row>
    <row r="4" spans="1:3" x14ac:dyDescent="0.25">
      <c r="B4" s="95" t="s">
        <v>100</v>
      </c>
      <c r="C4" t="s">
        <v>114</v>
      </c>
    </row>
    <row r="5" spans="1:3" x14ac:dyDescent="0.25">
      <c r="A5" t="s">
        <v>99</v>
      </c>
      <c r="B5" s="94">
        <v>0.59059838514285457</v>
      </c>
      <c r="C5" s="94">
        <v>0.87608399773305035</v>
      </c>
    </row>
    <row r="6" spans="1:3" x14ac:dyDescent="0.25">
      <c r="A6" t="s">
        <v>98</v>
      </c>
      <c r="B6" s="94">
        <v>0.60696589562419478</v>
      </c>
      <c r="C6" s="94">
        <v>0.70816755201605519</v>
      </c>
    </row>
    <row r="7" spans="1:3" x14ac:dyDescent="0.25">
      <c r="A7" t="s">
        <v>97</v>
      </c>
      <c r="B7" s="94">
        <v>0.55151032726038807</v>
      </c>
      <c r="C7" s="94">
        <v>0.5371721237613889</v>
      </c>
    </row>
    <row r="8" spans="1:3" x14ac:dyDescent="0.25">
      <c r="A8" t="s">
        <v>96</v>
      </c>
      <c r="B8" s="94">
        <v>0.61491445213834273</v>
      </c>
      <c r="C8" s="94">
        <v>0.44132045113652185</v>
      </c>
    </row>
    <row r="9" spans="1:3" x14ac:dyDescent="0.25">
      <c r="A9" t="s">
        <v>95</v>
      </c>
      <c r="B9" s="94">
        <v>0.57510190351736779</v>
      </c>
      <c r="C9" s="94">
        <v>0.31087151841868821</v>
      </c>
    </row>
    <row r="10" spans="1:3" x14ac:dyDescent="0.25">
      <c r="A10" t="s">
        <v>15</v>
      </c>
      <c r="B10" s="94">
        <v>0.59130194555439142</v>
      </c>
      <c r="C10" s="94">
        <v>0.59091046165060424</v>
      </c>
    </row>
    <row r="17" spans="1:3" x14ac:dyDescent="0.25">
      <c r="A17" s="96" t="s">
        <v>102</v>
      </c>
      <c r="B17" s="96" t="s">
        <v>104</v>
      </c>
      <c r="C17" s="96" t="s">
        <v>103</v>
      </c>
    </row>
    <row r="18" spans="1:3" x14ac:dyDescent="0.25">
      <c r="A18" s="96">
        <v>1</v>
      </c>
      <c r="B18" s="97">
        <v>0.59059838514285457</v>
      </c>
      <c r="C18" s="97">
        <v>0.87608399773305035</v>
      </c>
    </row>
    <row r="19" spans="1:3" x14ac:dyDescent="0.25">
      <c r="A19" s="96" t="s">
        <v>105</v>
      </c>
      <c r="B19" s="97">
        <v>0.8145200367007015</v>
      </c>
      <c r="C19" s="97">
        <v>0.95032795848467444</v>
      </c>
    </row>
    <row r="20" spans="1:3" x14ac:dyDescent="0.25">
      <c r="A20" s="96" t="s">
        <v>106</v>
      </c>
      <c r="B20" s="97">
        <v>0.88867923491110667</v>
      </c>
      <c r="C20" s="97">
        <v>0.85693188923399688</v>
      </c>
    </row>
    <row r="21" spans="1:3" x14ac:dyDescent="0.25">
      <c r="A21" s="96" t="s">
        <v>107</v>
      </c>
      <c r="B21" s="97">
        <v>1.2045745945479474</v>
      </c>
      <c r="C21" s="97">
        <v>0.74857688255838373</v>
      </c>
    </row>
    <row r="22" spans="1:3" x14ac:dyDescent="0.25">
      <c r="A22" s="96" t="s">
        <v>108</v>
      </c>
      <c r="B22" s="97">
        <v>0.94013341486294943</v>
      </c>
      <c r="C22" s="97">
        <v>0.71129166515352804</v>
      </c>
    </row>
    <row r="23" spans="1:3" x14ac:dyDescent="0.25">
      <c r="A23" s="96" t="s">
        <v>109</v>
      </c>
      <c r="B23" s="98">
        <v>0.85860193835013243</v>
      </c>
      <c r="C23" s="98">
        <v>0.85803348285771963</v>
      </c>
    </row>
    <row r="29" spans="1:3" x14ac:dyDescent="0.25">
      <c r="A29" s="100" t="s">
        <v>110</v>
      </c>
      <c r="B29" s="96" t="s">
        <v>104</v>
      </c>
      <c r="C29" s="96" t="s">
        <v>103</v>
      </c>
    </row>
    <row r="30" spans="1:3" ht="30" x14ac:dyDescent="0.25">
      <c r="A30" s="100" t="s">
        <v>111</v>
      </c>
      <c r="B30" s="97">
        <v>1.2559922616726917</v>
      </c>
      <c r="C30" s="97">
        <v>0.7404428801188524</v>
      </c>
    </row>
    <row r="31" spans="1:3" ht="45" x14ac:dyDescent="0.25">
      <c r="A31" s="100" t="s">
        <v>112</v>
      </c>
      <c r="B31" s="97">
        <v>1.1310395453762256</v>
      </c>
      <c r="C31" s="97">
        <v>0.71449871678172472</v>
      </c>
    </row>
    <row r="35" spans="1:3" x14ac:dyDescent="0.25">
      <c r="B35" s="95" t="s">
        <v>100</v>
      </c>
      <c r="C35" t="s">
        <v>114</v>
      </c>
    </row>
    <row r="36" spans="1:3" x14ac:dyDescent="0.25">
      <c r="A36" t="s">
        <v>99</v>
      </c>
      <c r="B36" s="94">
        <v>0.59059838514285457</v>
      </c>
      <c r="C36" s="94">
        <v>0.87608399773305035</v>
      </c>
    </row>
    <row r="37" spans="1:3" x14ac:dyDescent="0.25">
      <c r="A37" t="s">
        <v>98</v>
      </c>
      <c r="B37" s="94">
        <v>0.60696589562419478</v>
      </c>
      <c r="C37" s="94">
        <v>0.70816755201605519</v>
      </c>
    </row>
    <row r="38" spans="1:3" x14ac:dyDescent="0.25">
      <c r="A38" t="s">
        <v>97</v>
      </c>
      <c r="B38" s="94">
        <v>0.55151032726038807</v>
      </c>
      <c r="C38" s="94">
        <v>0.5371721237613889</v>
      </c>
    </row>
    <row r="39" spans="1:3" x14ac:dyDescent="0.25">
      <c r="A39" t="s">
        <v>96</v>
      </c>
      <c r="B39" s="94">
        <v>0.61491445213834273</v>
      </c>
      <c r="C39" s="94">
        <v>0.44132045113652185</v>
      </c>
    </row>
    <row r="40" spans="1:3" x14ac:dyDescent="0.25">
      <c r="A40" t="s">
        <v>95</v>
      </c>
      <c r="B40" s="94">
        <v>0.57510190351736779</v>
      </c>
      <c r="C40" s="94">
        <v>0.31087151841868821</v>
      </c>
    </row>
    <row r="41" spans="1:3" x14ac:dyDescent="0.25">
      <c r="A41" t="s">
        <v>15</v>
      </c>
      <c r="B41" s="94">
        <v>0.59130194555439142</v>
      </c>
      <c r="C41" s="94">
        <v>0.59091046165060424</v>
      </c>
    </row>
    <row r="51" spans="1:5" x14ac:dyDescent="0.25">
      <c r="A51" s="28" t="s">
        <v>116</v>
      </c>
      <c r="B51" s="28" t="s">
        <v>115</v>
      </c>
      <c r="C51" s="28" t="s">
        <v>102</v>
      </c>
      <c r="D51" s="28" t="s">
        <v>89</v>
      </c>
      <c r="E51" s="28" t="s">
        <v>104</v>
      </c>
    </row>
    <row r="52" spans="1:5" x14ac:dyDescent="0.25">
      <c r="A52" s="28">
        <v>1.9</v>
      </c>
      <c r="B52" s="28">
        <v>6.8789520707831873</v>
      </c>
      <c r="C52" s="28">
        <v>13.070008934488055</v>
      </c>
      <c r="D52" s="28">
        <v>20.186604848883572</v>
      </c>
      <c r="E52" s="28">
        <v>1.5444981675274021</v>
      </c>
    </row>
    <row r="53" spans="1:5" x14ac:dyDescent="0.25">
      <c r="A53" s="28">
        <v>2</v>
      </c>
      <c r="B53" s="28">
        <v>287.56330954835545</v>
      </c>
      <c r="C53" s="28">
        <v>575.1266190967109</v>
      </c>
      <c r="D53" s="28">
        <v>471.80873070792904</v>
      </c>
      <c r="E53" s="28">
        <v>0.82035627467382388</v>
      </c>
    </row>
    <row r="54" spans="1:5" x14ac:dyDescent="0.25">
      <c r="A54" s="28">
        <v>2.1</v>
      </c>
      <c r="B54" s="28">
        <v>311.13820620462388</v>
      </c>
      <c r="C54" s="28">
        <v>653.3902330297102</v>
      </c>
      <c r="D54" s="28">
        <v>806.99306958310274</v>
      </c>
      <c r="E54" s="28">
        <v>1.2350859085253698</v>
      </c>
    </row>
    <row r="55" spans="1:5" x14ac:dyDescent="0.25">
      <c r="A55" s="28">
        <v>2.2000000000000002</v>
      </c>
      <c r="B55" s="28">
        <v>0.56330023908892068</v>
      </c>
      <c r="C55" s="28">
        <v>1.2392605259956255</v>
      </c>
      <c r="D55" s="28">
        <v>0</v>
      </c>
      <c r="E55" s="28">
        <v>0</v>
      </c>
    </row>
    <row r="56" spans="1:5" x14ac:dyDescent="0.25">
      <c r="A56" s="28">
        <v>2.2999999999999998</v>
      </c>
      <c r="B56" s="28">
        <v>114.1058696428523</v>
      </c>
      <c r="C56" s="28">
        <v>262.44350017856027</v>
      </c>
      <c r="D56" s="28">
        <v>281.0355383509592</v>
      </c>
      <c r="E56" s="28">
        <v>1.0708420599471862</v>
      </c>
    </row>
    <row r="57" spans="1:5" x14ac:dyDescent="0.25">
      <c r="A57" s="28">
        <v>2.4</v>
      </c>
      <c r="B57" s="28">
        <v>91.341784227739453</v>
      </c>
      <c r="C57" s="28">
        <v>219.22028214657468</v>
      </c>
      <c r="D57" s="28">
        <v>280.72140414766096</v>
      </c>
      <c r="E57" s="28">
        <v>1.2805448537830342</v>
      </c>
    </row>
    <row r="58" spans="1:5" x14ac:dyDescent="0.25">
      <c r="A58" s="28">
        <v>2.5</v>
      </c>
      <c r="B58" s="28">
        <v>115.77564971243517</v>
      </c>
      <c r="C58" s="28">
        <v>289.43912428108791</v>
      </c>
      <c r="D58" s="28">
        <v>239.428047947458</v>
      </c>
      <c r="E58" s="28">
        <v>0.82721383483367017</v>
      </c>
    </row>
    <row r="59" spans="1:5" x14ac:dyDescent="0.25">
      <c r="A59" s="28">
        <v>2.6</v>
      </c>
      <c r="B59" s="28">
        <v>28.91648788173601</v>
      </c>
      <c r="C59" s="28">
        <v>75.182868492513634</v>
      </c>
      <c r="D59" s="28">
        <v>100.83323617779823</v>
      </c>
      <c r="E59" s="28">
        <v>1.3411730384806844</v>
      </c>
    </row>
    <row r="60" spans="1:5" x14ac:dyDescent="0.25">
      <c r="A60" s="28">
        <v>2.7</v>
      </c>
      <c r="B60" s="28">
        <v>11.716358451716767</v>
      </c>
      <c r="C60" s="28">
        <v>31.634167819635273</v>
      </c>
      <c r="D60" s="28">
        <v>48.009850770788269</v>
      </c>
      <c r="E60" s="28">
        <v>1.5176580918619467</v>
      </c>
    </row>
    <row r="61" spans="1:5" x14ac:dyDescent="0.25">
      <c r="A61" s="28">
        <v>2.8</v>
      </c>
      <c r="B61" s="28">
        <v>31.520345778630919</v>
      </c>
      <c r="C61" s="28">
        <v>88.256968180166567</v>
      </c>
      <c r="D61" s="28">
        <v>83.043529812210721</v>
      </c>
      <c r="E61" s="28">
        <v>0.94092887535731795</v>
      </c>
    </row>
    <row r="62" spans="1:5" x14ac:dyDescent="0.25">
      <c r="A62" s="28">
        <v>2.9</v>
      </c>
      <c r="B62" s="28">
        <v>9.9978676555763588</v>
      </c>
      <c r="C62" s="28">
        <v>28.993816201171441</v>
      </c>
      <c r="D62" s="28">
        <v>27.289072132952992</v>
      </c>
      <c r="E62" s="28">
        <v>0.94120318427935779</v>
      </c>
    </row>
    <row r="63" spans="1:5" x14ac:dyDescent="0.25">
      <c r="A63" s="28">
        <v>3</v>
      </c>
      <c r="B63" s="28">
        <v>20.218957592019443</v>
      </c>
      <c r="C63" s="28">
        <v>60.656872776058329</v>
      </c>
      <c r="D63" s="28">
        <v>58.979916025028629</v>
      </c>
      <c r="E63" s="28">
        <v>0.97235339254595388</v>
      </c>
    </row>
    <row r="64" spans="1:5" x14ac:dyDescent="0.25">
      <c r="A64" s="28">
        <v>3.1</v>
      </c>
      <c r="B64" s="28">
        <v>7.4107819601937068</v>
      </c>
      <c r="C64" s="28">
        <v>22.973424076600491</v>
      </c>
      <c r="D64" s="28">
        <v>16.004485355488676</v>
      </c>
      <c r="E64" s="28">
        <v>0.69665215346762321</v>
      </c>
    </row>
    <row r="65" spans="1:5" x14ac:dyDescent="0.25">
      <c r="A65" s="28">
        <v>3.2</v>
      </c>
      <c r="B65" s="28">
        <v>0.94734643018729259</v>
      </c>
      <c r="C65" s="28">
        <v>3.0315085765993364</v>
      </c>
      <c r="D65" s="28">
        <v>0.94734643018729259</v>
      </c>
      <c r="E65" s="28">
        <v>0.3125</v>
      </c>
    </row>
    <row r="66" spans="1:5" x14ac:dyDescent="0.25">
      <c r="A66" s="28">
        <v>3.3</v>
      </c>
      <c r="B66" s="28">
        <v>2.1137978211024602</v>
      </c>
      <c r="C66" s="28">
        <v>6.9755328096381186</v>
      </c>
      <c r="D66" s="28">
        <v>8.4551912844098407</v>
      </c>
      <c r="E66" s="28">
        <v>1.2121212121212122</v>
      </c>
    </row>
    <row r="67" spans="1:5" x14ac:dyDescent="0.25">
      <c r="A67" s="28">
        <v>3.4</v>
      </c>
      <c r="B67" s="28">
        <v>1.6914135875209448</v>
      </c>
      <c r="C67" s="28">
        <v>5.7508061975712126</v>
      </c>
      <c r="D67" s="28">
        <v>5.3624177379803406</v>
      </c>
      <c r="E67" s="28">
        <v>0.93246365009571985</v>
      </c>
    </row>
    <row r="68" spans="1:5" x14ac:dyDescent="0.25">
      <c r="A68" s="28">
        <v>3.5</v>
      </c>
      <c r="B68" s="28">
        <v>1.2934207269184359</v>
      </c>
      <c r="C68" s="28">
        <v>4.5269725442145257</v>
      </c>
      <c r="D68" s="28">
        <v>3.8802621807553077</v>
      </c>
      <c r="E68" s="28">
        <v>0.8571428571428571</v>
      </c>
    </row>
    <row r="69" spans="1:5" x14ac:dyDescent="0.25">
      <c r="A69" s="28">
        <v>3.7</v>
      </c>
      <c r="B69" s="28">
        <v>0.80571309045251394</v>
      </c>
      <c r="C69" s="28">
        <v>2.9811384346743015</v>
      </c>
      <c r="D69" s="28">
        <v>0.79597921795169879</v>
      </c>
      <c r="E69" s="28">
        <v>0.26700511747240008</v>
      </c>
    </row>
    <row r="70" spans="1:5" x14ac:dyDescent="0.25">
      <c r="A70" s="28">
        <v>4</v>
      </c>
      <c r="B70" s="28">
        <v>1.2195844377938698</v>
      </c>
      <c r="C70" s="28">
        <v>4.8783377511754793</v>
      </c>
      <c r="D70" s="28">
        <v>4.8783377511754793</v>
      </c>
      <c r="E70" s="28">
        <v>1</v>
      </c>
    </row>
    <row r="71" spans="1:5" x14ac:dyDescent="0.25">
      <c r="A71" s="28">
        <v>4.4000000000000004</v>
      </c>
      <c r="B71" s="28">
        <v>0.3807500967265896</v>
      </c>
      <c r="C71" s="28">
        <v>1.6753004255969943</v>
      </c>
      <c r="D71" s="28">
        <v>0</v>
      </c>
      <c r="E71" s="28">
        <v>0</v>
      </c>
    </row>
    <row r="72" spans="1:5" x14ac:dyDescent="0.25">
      <c r="A72" s="28">
        <v>5.5</v>
      </c>
      <c r="B72" s="28">
        <v>1.8125065410094403</v>
      </c>
      <c r="C72" s="28">
        <v>9.9687859755519224</v>
      </c>
      <c r="D72" s="28">
        <v>0.88738959044198551</v>
      </c>
      <c r="E72" s="28">
        <v>8.9016816352389908E-2</v>
      </c>
    </row>
    <row r="73" spans="1:5" x14ac:dyDescent="0.25">
      <c r="A73" s="28" t="s">
        <v>109</v>
      </c>
      <c r="B73" s="28">
        <v>1047.4124036974631</v>
      </c>
      <c r="C73" s="28">
        <v>2361.4155284542949</v>
      </c>
      <c r="D73" s="28">
        <v>2459.5404100531628</v>
      </c>
      <c r="E73" s="101">
        <v>1.0415534159136732</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topLeftCell="A7" zoomScale="95" zoomScaleNormal="95" workbookViewId="0">
      <selection activeCell="A43" sqref="A43"/>
    </sheetView>
  </sheetViews>
  <sheetFormatPr baseColWidth="10" defaultRowHeight="15" x14ac:dyDescent="0.25"/>
  <cols>
    <col min="1" max="1" width="29.42578125" customWidth="1"/>
    <col min="4" max="4" width="16.28515625" bestFit="1" customWidth="1"/>
  </cols>
  <sheetData>
    <row r="1" spans="1:5" ht="87" customHeight="1" thickBot="1" x14ac:dyDescent="0.3">
      <c r="A1" s="82" t="s">
        <v>91</v>
      </c>
    </row>
    <row r="2" spans="1:5" ht="23.25" customHeight="1" thickBot="1" x14ac:dyDescent="0.3">
      <c r="A2" s="146" t="s">
        <v>92</v>
      </c>
      <c r="B2" s="147"/>
      <c r="C2" s="148"/>
    </row>
    <row r="3" spans="1:5" ht="15.75" thickBot="1" x14ac:dyDescent="0.3">
      <c r="A3" s="33" t="s">
        <v>23</v>
      </c>
      <c r="B3" s="34" t="s">
        <v>1</v>
      </c>
      <c r="C3" s="35" t="s">
        <v>2</v>
      </c>
    </row>
    <row r="4" spans="1:5" x14ac:dyDescent="0.25">
      <c r="A4" s="5" t="s">
        <v>24</v>
      </c>
      <c r="B4" s="36">
        <v>62.472999999999999</v>
      </c>
      <c r="C4" s="37">
        <v>1.5398816859748583</v>
      </c>
    </row>
    <row r="5" spans="1:5" x14ac:dyDescent="0.25">
      <c r="A5" s="8" t="s">
        <v>25</v>
      </c>
      <c r="B5" s="15">
        <v>118.86</v>
      </c>
      <c r="C5" s="38">
        <v>2.9297510475720974</v>
      </c>
    </row>
    <row r="6" spans="1:5" x14ac:dyDescent="0.25">
      <c r="A6" s="8" t="s">
        <v>26</v>
      </c>
      <c r="B6" s="15">
        <v>172.65299999999999</v>
      </c>
      <c r="C6" s="38">
        <v>4.2556815380823263</v>
      </c>
    </row>
    <row r="7" spans="1:5" ht="15.75" thickBot="1" x14ac:dyDescent="0.3">
      <c r="A7" s="39" t="s">
        <v>27</v>
      </c>
      <c r="B7" s="40">
        <v>3703.0149999999999</v>
      </c>
      <c r="C7" s="41">
        <v>91.274710377125956</v>
      </c>
    </row>
    <row r="9" spans="1:5" ht="15.75" thickBot="1" x14ac:dyDescent="0.3"/>
    <row r="10" spans="1:5" ht="30.75" customHeight="1" thickBot="1" x14ac:dyDescent="0.3">
      <c r="A10" s="146" t="s">
        <v>93</v>
      </c>
      <c r="B10" s="147"/>
      <c r="C10" s="147"/>
      <c r="D10" s="147"/>
      <c r="E10" s="148"/>
    </row>
    <row r="11" spans="1:5" ht="15.75" thickBot="1" x14ac:dyDescent="0.3">
      <c r="A11" s="42" t="s">
        <v>0</v>
      </c>
      <c r="B11" s="43" t="s">
        <v>1</v>
      </c>
      <c r="C11" s="35" t="s">
        <v>2</v>
      </c>
      <c r="D11" s="34" t="s">
        <v>29</v>
      </c>
      <c r="E11" s="35" t="s">
        <v>2</v>
      </c>
    </row>
    <row r="12" spans="1:5" x14ac:dyDescent="0.25">
      <c r="A12" s="44" t="s">
        <v>30</v>
      </c>
      <c r="B12" s="6">
        <v>136.63300000000001</v>
      </c>
      <c r="C12" s="7">
        <v>3.2088539220291219</v>
      </c>
      <c r="D12" s="15">
        <v>136.63300000000001</v>
      </c>
      <c r="E12" s="7">
        <v>4.9308191988451826</v>
      </c>
    </row>
    <row r="13" spans="1:5" x14ac:dyDescent="0.25">
      <c r="A13" s="44" t="s">
        <v>31</v>
      </c>
      <c r="B13" s="6">
        <v>236.44</v>
      </c>
      <c r="C13" s="7">
        <v>5.5528417097228751</v>
      </c>
      <c r="D13" s="15">
        <v>236.44</v>
      </c>
      <c r="E13" s="7">
        <v>8.5326596896427276</v>
      </c>
    </row>
    <row r="14" spans="1:5" x14ac:dyDescent="0.25">
      <c r="A14" s="44" t="s">
        <v>32</v>
      </c>
      <c r="B14" s="6">
        <v>217.18700000000001</v>
      </c>
      <c r="C14" s="7">
        <v>5.1006810709253179</v>
      </c>
      <c r="D14" s="15">
        <v>217.18700000000001</v>
      </c>
      <c r="E14" s="7">
        <v>7.8378563695416821</v>
      </c>
    </row>
    <row r="15" spans="1:5" x14ac:dyDescent="0.25">
      <c r="A15" s="44" t="s">
        <v>33</v>
      </c>
      <c r="B15" s="6">
        <v>217.64599999999999</v>
      </c>
      <c r="C15" s="7">
        <v>5.111460779708783</v>
      </c>
      <c r="D15" s="15">
        <v>217.64599999999999</v>
      </c>
      <c r="E15" s="7">
        <v>7.8544207867195954</v>
      </c>
    </row>
    <row r="16" spans="1:5" x14ac:dyDescent="0.25">
      <c r="A16" s="44" t="s">
        <v>34</v>
      </c>
      <c r="B16" s="6">
        <v>218.88</v>
      </c>
      <c r="C16" s="7">
        <v>5.1404415218412405</v>
      </c>
      <c r="D16" s="15">
        <v>218.88</v>
      </c>
      <c r="E16" s="7">
        <v>7.8989534464092381</v>
      </c>
    </row>
    <row r="17" spans="1:5" x14ac:dyDescent="0.25">
      <c r="A17" s="44" t="s">
        <v>35</v>
      </c>
      <c r="B17" s="6">
        <v>1744.21</v>
      </c>
      <c r="C17" s="7">
        <v>40.963128229215599</v>
      </c>
      <c r="D17" s="15">
        <v>1744.21</v>
      </c>
      <c r="E17" s="7">
        <v>62.945146156622158</v>
      </c>
    </row>
    <row r="18" spans="1:5" x14ac:dyDescent="0.25">
      <c r="A18" s="44" t="s">
        <v>11</v>
      </c>
      <c r="B18" s="6">
        <v>1.885</v>
      </c>
      <c r="C18" s="7">
        <v>4.4269610145608269E-2</v>
      </c>
      <c r="D18" s="45"/>
      <c r="E18" s="46"/>
    </row>
    <row r="19" spans="1:5" x14ac:dyDescent="0.25">
      <c r="A19" s="44" t="s">
        <v>36</v>
      </c>
      <c r="B19" s="6">
        <v>4.758</v>
      </c>
      <c r="C19" s="7">
        <v>0.1117426021606388</v>
      </c>
      <c r="D19" s="45"/>
      <c r="E19" s="46"/>
    </row>
    <row r="20" spans="1:5" ht="15.75" thickBot="1" x14ac:dyDescent="0.3">
      <c r="A20" s="47" t="s">
        <v>37</v>
      </c>
      <c r="B20" s="48">
        <v>1480.36</v>
      </c>
      <c r="C20" s="49">
        <v>34.766557069046499</v>
      </c>
      <c r="D20" s="50"/>
      <c r="E20" s="51"/>
    </row>
    <row r="22" spans="1:5" ht="15.75" thickBot="1" x14ac:dyDescent="0.3"/>
    <row r="23" spans="1:5" ht="15.75" thickBot="1" x14ac:dyDescent="0.3">
      <c r="A23" s="33" t="s">
        <v>22</v>
      </c>
      <c r="B23" s="35" t="s">
        <v>2</v>
      </c>
    </row>
    <row r="24" spans="1:5" x14ac:dyDescent="0.25">
      <c r="A24" s="5" t="s">
        <v>27</v>
      </c>
      <c r="B24" s="37"/>
    </row>
    <row r="25" spans="1:5" x14ac:dyDescent="0.25">
      <c r="A25" s="8" t="s">
        <v>26</v>
      </c>
      <c r="B25" s="38">
        <v>4.2556815380823263</v>
      </c>
    </row>
    <row r="26" spans="1:5" x14ac:dyDescent="0.25">
      <c r="A26" s="8" t="s">
        <v>25</v>
      </c>
      <c r="B26" s="38">
        <v>2.9297510475720974</v>
      </c>
    </row>
    <row r="27" spans="1:5" ht="15.75" thickBot="1" x14ac:dyDescent="0.3">
      <c r="A27" s="39" t="s">
        <v>24</v>
      </c>
      <c r="B27" s="41">
        <v>1.5398816859748583</v>
      </c>
    </row>
    <row r="32" spans="1:5" ht="15.75" thickBot="1" x14ac:dyDescent="0.3"/>
    <row r="33" spans="1:2" ht="15.75" thickBot="1" x14ac:dyDescent="0.3">
      <c r="A33" s="33" t="s">
        <v>28</v>
      </c>
      <c r="B33" s="35" t="s">
        <v>2</v>
      </c>
    </row>
    <row r="34" spans="1:2" x14ac:dyDescent="0.25">
      <c r="A34" s="44" t="s">
        <v>30</v>
      </c>
      <c r="B34" s="7">
        <v>4.9308191988451826</v>
      </c>
    </row>
    <row r="35" spans="1:2" x14ac:dyDescent="0.25">
      <c r="A35" s="44" t="s">
        <v>31</v>
      </c>
      <c r="B35" s="7">
        <v>8.5326596896427276</v>
      </c>
    </row>
    <row r="36" spans="1:2" x14ac:dyDescent="0.25">
      <c r="A36" s="44" t="s">
        <v>32</v>
      </c>
      <c r="B36" s="7">
        <v>7.8378563695416821</v>
      </c>
    </row>
    <row r="37" spans="1:2" x14ac:dyDescent="0.25">
      <c r="A37" s="44" t="s">
        <v>33</v>
      </c>
      <c r="B37" s="7">
        <v>7.8544207867195954</v>
      </c>
    </row>
    <row r="38" spans="1:2" x14ac:dyDescent="0.25">
      <c r="A38" s="44" t="s">
        <v>34</v>
      </c>
      <c r="B38" s="7">
        <v>7.8989534464092381</v>
      </c>
    </row>
    <row r="39" spans="1:2" x14ac:dyDescent="0.25">
      <c r="A39" s="44" t="s">
        <v>35</v>
      </c>
      <c r="B39" s="7">
        <v>62.945146156622158</v>
      </c>
    </row>
  </sheetData>
  <mergeCells count="2">
    <mergeCell ref="A2:C2"/>
    <mergeCell ref="A10:E10"/>
  </mergeCells>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26"/>
  <sheetViews>
    <sheetView topLeftCell="A52" zoomScale="93" zoomScaleNormal="93" workbookViewId="0">
      <selection activeCell="A80" sqref="A80"/>
    </sheetView>
  </sheetViews>
  <sheetFormatPr baseColWidth="10" defaultRowHeight="12.75" x14ac:dyDescent="0.2"/>
  <cols>
    <col min="1" max="1" width="56.42578125" style="53" bestFit="1" customWidth="1"/>
    <col min="2" max="11" width="11.42578125" style="53"/>
    <col min="12" max="12" width="13.85546875" style="53" customWidth="1"/>
    <col min="13" max="256" width="11.42578125" style="53"/>
    <col min="257" max="257" width="56.42578125" style="53" bestFit="1" customWidth="1"/>
    <col min="258" max="267" width="11.42578125" style="53"/>
    <col min="268" max="268" width="13.85546875" style="53" customWidth="1"/>
    <col min="269" max="512" width="11.42578125" style="53"/>
    <col min="513" max="513" width="56.42578125" style="53" bestFit="1" customWidth="1"/>
    <col min="514" max="523" width="11.42578125" style="53"/>
    <col min="524" max="524" width="13.85546875" style="53" customWidth="1"/>
    <col min="525" max="768" width="11.42578125" style="53"/>
    <col min="769" max="769" width="56.42578125" style="53" bestFit="1" customWidth="1"/>
    <col min="770" max="779" width="11.42578125" style="53"/>
    <col min="780" max="780" width="13.85546875" style="53" customWidth="1"/>
    <col min="781" max="1024" width="11.42578125" style="53"/>
    <col min="1025" max="1025" width="56.42578125" style="53" bestFit="1" customWidth="1"/>
    <col min="1026" max="1035" width="11.42578125" style="53"/>
    <col min="1036" max="1036" width="13.85546875" style="53" customWidth="1"/>
    <col min="1037" max="1280" width="11.42578125" style="53"/>
    <col min="1281" max="1281" width="56.42578125" style="53" bestFit="1" customWidth="1"/>
    <col min="1282" max="1291" width="11.42578125" style="53"/>
    <col min="1292" max="1292" width="13.85546875" style="53" customWidth="1"/>
    <col min="1293" max="1536" width="11.42578125" style="53"/>
    <col min="1537" max="1537" width="56.42578125" style="53" bestFit="1" customWidth="1"/>
    <col min="1538" max="1547" width="11.42578125" style="53"/>
    <col min="1548" max="1548" width="13.85546875" style="53" customWidth="1"/>
    <col min="1549" max="1792" width="11.42578125" style="53"/>
    <col min="1793" max="1793" width="56.42578125" style="53" bestFit="1" customWidth="1"/>
    <col min="1794" max="1803" width="11.42578125" style="53"/>
    <col min="1804" max="1804" width="13.85546875" style="53" customWidth="1"/>
    <col min="1805" max="2048" width="11.42578125" style="53"/>
    <col min="2049" max="2049" width="56.42578125" style="53" bestFit="1" customWidth="1"/>
    <col min="2050" max="2059" width="11.42578125" style="53"/>
    <col min="2060" max="2060" width="13.85546875" style="53" customWidth="1"/>
    <col min="2061" max="2304" width="11.42578125" style="53"/>
    <col min="2305" max="2305" width="56.42578125" style="53" bestFit="1" customWidth="1"/>
    <col min="2306" max="2315" width="11.42578125" style="53"/>
    <col min="2316" max="2316" width="13.85546875" style="53" customWidth="1"/>
    <col min="2317" max="2560" width="11.42578125" style="53"/>
    <col min="2561" max="2561" width="56.42578125" style="53" bestFit="1" customWidth="1"/>
    <col min="2562" max="2571" width="11.42578125" style="53"/>
    <col min="2572" max="2572" width="13.85546875" style="53" customWidth="1"/>
    <col min="2573" max="2816" width="11.42578125" style="53"/>
    <col min="2817" max="2817" width="56.42578125" style="53" bestFit="1" customWidth="1"/>
    <col min="2818" max="2827" width="11.42578125" style="53"/>
    <col min="2828" max="2828" width="13.85546875" style="53" customWidth="1"/>
    <col min="2829" max="3072" width="11.42578125" style="53"/>
    <col min="3073" max="3073" width="56.42578125" style="53" bestFit="1" customWidth="1"/>
    <col min="3074" max="3083" width="11.42578125" style="53"/>
    <col min="3084" max="3084" width="13.85546875" style="53" customWidth="1"/>
    <col min="3085" max="3328" width="11.42578125" style="53"/>
    <col min="3329" max="3329" width="56.42578125" style="53" bestFit="1" customWidth="1"/>
    <col min="3330" max="3339" width="11.42578125" style="53"/>
    <col min="3340" max="3340" width="13.85546875" style="53" customWidth="1"/>
    <col min="3341" max="3584" width="11.42578125" style="53"/>
    <col min="3585" max="3585" width="56.42578125" style="53" bestFit="1" customWidth="1"/>
    <col min="3586" max="3595" width="11.42578125" style="53"/>
    <col min="3596" max="3596" width="13.85546875" style="53" customWidth="1"/>
    <col min="3597" max="3840" width="11.42578125" style="53"/>
    <col min="3841" max="3841" width="56.42578125" style="53" bestFit="1" customWidth="1"/>
    <col min="3842" max="3851" width="11.42578125" style="53"/>
    <col min="3852" max="3852" width="13.85546875" style="53" customWidth="1"/>
    <col min="3853" max="4096" width="11.42578125" style="53"/>
    <col min="4097" max="4097" width="56.42578125" style="53" bestFit="1" customWidth="1"/>
    <col min="4098" max="4107" width="11.42578125" style="53"/>
    <col min="4108" max="4108" width="13.85546875" style="53" customWidth="1"/>
    <col min="4109" max="4352" width="11.42578125" style="53"/>
    <col min="4353" max="4353" width="56.42578125" style="53" bestFit="1" customWidth="1"/>
    <col min="4354" max="4363" width="11.42578125" style="53"/>
    <col min="4364" max="4364" width="13.85546875" style="53" customWidth="1"/>
    <col min="4365" max="4608" width="11.42578125" style="53"/>
    <col min="4609" max="4609" width="56.42578125" style="53" bestFit="1" customWidth="1"/>
    <col min="4610" max="4619" width="11.42578125" style="53"/>
    <col min="4620" max="4620" width="13.85546875" style="53" customWidth="1"/>
    <col min="4621" max="4864" width="11.42578125" style="53"/>
    <col min="4865" max="4865" width="56.42578125" style="53" bestFit="1" customWidth="1"/>
    <col min="4866" max="4875" width="11.42578125" style="53"/>
    <col min="4876" max="4876" width="13.85546875" style="53" customWidth="1"/>
    <col min="4877" max="5120" width="11.42578125" style="53"/>
    <col min="5121" max="5121" width="56.42578125" style="53" bestFit="1" customWidth="1"/>
    <col min="5122" max="5131" width="11.42578125" style="53"/>
    <col min="5132" max="5132" width="13.85546875" style="53" customWidth="1"/>
    <col min="5133" max="5376" width="11.42578125" style="53"/>
    <col min="5377" max="5377" width="56.42578125" style="53" bestFit="1" customWidth="1"/>
    <col min="5378" max="5387" width="11.42578125" style="53"/>
    <col min="5388" max="5388" width="13.85546875" style="53" customWidth="1"/>
    <col min="5389" max="5632" width="11.42578125" style="53"/>
    <col min="5633" max="5633" width="56.42578125" style="53" bestFit="1" customWidth="1"/>
    <col min="5634" max="5643" width="11.42578125" style="53"/>
    <col min="5644" max="5644" width="13.85546875" style="53" customWidth="1"/>
    <col min="5645" max="5888" width="11.42578125" style="53"/>
    <col min="5889" max="5889" width="56.42578125" style="53" bestFit="1" customWidth="1"/>
    <col min="5890" max="5899" width="11.42578125" style="53"/>
    <col min="5900" max="5900" width="13.85546875" style="53" customWidth="1"/>
    <col min="5901" max="6144" width="11.42578125" style="53"/>
    <col min="6145" max="6145" width="56.42578125" style="53" bestFit="1" customWidth="1"/>
    <col min="6146" max="6155" width="11.42578125" style="53"/>
    <col min="6156" max="6156" width="13.85546875" style="53" customWidth="1"/>
    <col min="6157" max="6400" width="11.42578125" style="53"/>
    <col min="6401" max="6401" width="56.42578125" style="53" bestFit="1" customWidth="1"/>
    <col min="6402" max="6411" width="11.42578125" style="53"/>
    <col min="6412" max="6412" width="13.85546875" style="53" customWidth="1"/>
    <col min="6413" max="6656" width="11.42578125" style="53"/>
    <col min="6657" max="6657" width="56.42578125" style="53" bestFit="1" customWidth="1"/>
    <col min="6658" max="6667" width="11.42578125" style="53"/>
    <col min="6668" max="6668" width="13.85546875" style="53" customWidth="1"/>
    <col min="6669" max="6912" width="11.42578125" style="53"/>
    <col min="6913" max="6913" width="56.42578125" style="53" bestFit="1" customWidth="1"/>
    <col min="6914" max="6923" width="11.42578125" style="53"/>
    <col min="6924" max="6924" width="13.85546875" style="53" customWidth="1"/>
    <col min="6925" max="7168" width="11.42578125" style="53"/>
    <col min="7169" max="7169" width="56.42578125" style="53" bestFit="1" customWidth="1"/>
    <col min="7170" max="7179" width="11.42578125" style="53"/>
    <col min="7180" max="7180" width="13.85546875" style="53" customWidth="1"/>
    <col min="7181" max="7424" width="11.42578125" style="53"/>
    <col min="7425" max="7425" width="56.42578125" style="53" bestFit="1" customWidth="1"/>
    <col min="7426" max="7435" width="11.42578125" style="53"/>
    <col min="7436" max="7436" width="13.85546875" style="53" customWidth="1"/>
    <col min="7437" max="7680" width="11.42578125" style="53"/>
    <col min="7681" max="7681" width="56.42578125" style="53" bestFit="1" customWidth="1"/>
    <col min="7682" max="7691" width="11.42578125" style="53"/>
    <col min="7692" max="7692" width="13.85546875" style="53" customWidth="1"/>
    <col min="7693" max="7936" width="11.42578125" style="53"/>
    <col min="7937" max="7937" width="56.42578125" style="53" bestFit="1" customWidth="1"/>
    <col min="7938" max="7947" width="11.42578125" style="53"/>
    <col min="7948" max="7948" width="13.85546875" style="53" customWidth="1"/>
    <col min="7949" max="8192" width="11.42578125" style="53"/>
    <col min="8193" max="8193" width="56.42578125" style="53" bestFit="1" customWidth="1"/>
    <col min="8194" max="8203" width="11.42578125" style="53"/>
    <col min="8204" max="8204" width="13.85546875" style="53" customWidth="1"/>
    <col min="8205" max="8448" width="11.42578125" style="53"/>
    <col min="8449" max="8449" width="56.42578125" style="53" bestFit="1" customWidth="1"/>
    <col min="8450" max="8459" width="11.42578125" style="53"/>
    <col min="8460" max="8460" width="13.85546875" style="53" customWidth="1"/>
    <col min="8461" max="8704" width="11.42578125" style="53"/>
    <col min="8705" max="8705" width="56.42578125" style="53" bestFit="1" customWidth="1"/>
    <col min="8706" max="8715" width="11.42578125" style="53"/>
    <col min="8716" max="8716" width="13.85546875" style="53" customWidth="1"/>
    <col min="8717" max="8960" width="11.42578125" style="53"/>
    <col min="8961" max="8961" width="56.42578125" style="53" bestFit="1" customWidth="1"/>
    <col min="8962" max="8971" width="11.42578125" style="53"/>
    <col min="8972" max="8972" width="13.85546875" style="53" customWidth="1"/>
    <col min="8973" max="9216" width="11.42578125" style="53"/>
    <col min="9217" max="9217" width="56.42578125" style="53" bestFit="1" customWidth="1"/>
    <col min="9218" max="9227" width="11.42578125" style="53"/>
    <col min="9228" max="9228" width="13.85546875" style="53" customWidth="1"/>
    <col min="9229" max="9472" width="11.42578125" style="53"/>
    <col min="9473" max="9473" width="56.42578125" style="53" bestFit="1" customWidth="1"/>
    <col min="9474" max="9483" width="11.42578125" style="53"/>
    <col min="9484" max="9484" width="13.85546875" style="53" customWidth="1"/>
    <col min="9485" max="9728" width="11.42578125" style="53"/>
    <col min="9729" max="9729" width="56.42578125" style="53" bestFit="1" customWidth="1"/>
    <col min="9730" max="9739" width="11.42578125" style="53"/>
    <col min="9740" max="9740" width="13.85546875" style="53" customWidth="1"/>
    <col min="9741" max="9984" width="11.42578125" style="53"/>
    <col min="9985" max="9985" width="56.42578125" style="53" bestFit="1" customWidth="1"/>
    <col min="9986" max="9995" width="11.42578125" style="53"/>
    <col min="9996" max="9996" width="13.85546875" style="53" customWidth="1"/>
    <col min="9997" max="10240" width="11.42578125" style="53"/>
    <col min="10241" max="10241" width="56.42578125" style="53" bestFit="1" customWidth="1"/>
    <col min="10242" max="10251" width="11.42578125" style="53"/>
    <col min="10252" max="10252" width="13.85546875" style="53" customWidth="1"/>
    <col min="10253" max="10496" width="11.42578125" style="53"/>
    <col min="10497" max="10497" width="56.42578125" style="53" bestFit="1" customWidth="1"/>
    <col min="10498" max="10507" width="11.42578125" style="53"/>
    <col min="10508" max="10508" width="13.85546875" style="53" customWidth="1"/>
    <col min="10509" max="10752" width="11.42578125" style="53"/>
    <col min="10753" max="10753" width="56.42578125" style="53" bestFit="1" customWidth="1"/>
    <col min="10754" max="10763" width="11.42578125" style="53"/>
    <col min="10764" max="10764" width="13.85546875" style="53" customWidth="1"/>
    <col min="10765" max="11008" width="11.42578125" style="53"/>
    <col min="11009" max="11009" width="56.42578125" style="53" bestFit="1" customWidth="1"/>
    <col min="11010" max="11019" width="11.42578125" style="53"/>
    <col min="11020" max="11020" width="13.85546875" style="53" customWidth="1"/>
    <col min="11021" max="11264" width="11.42578125" style="53"/>
    <col min="11265" max="11265" width="56.42578125" style="53" bestFit="1" customWidth="1"/>
    <col min="11266" max="11275" width="11.42578125" style="53"/>
    <col min="11276" max="11276" width="13.85546875" style="53" customWidth="1"/>
    <col min="11277" max="11520" width="11.42578125" style="53"/>
    <col min="11521" max="11521" width="56.42578125" style="53" bestFit="1" customWidth="1"/>
    <col min="11522" max="11531" width="11.42578125" style="53"/>
    <col min="11532" max="11532" width="13.85546875" style="53" customWidth="1"/>
    <col min="11533" max="11776" width="11.42578125" style="53"/>
    <col min="11777" max="11777" width="56.42578125" style="53" bestFit="1" customWidth="1"/>
    <col min="11778" max="11787" width="11.42578125" style="53"/>
    <col min="11788" max="11788" width="13.85546875" style="53" customWidth="1"/>
    <col min="11789" max="12032" width="11.42578125" style="53"/>
    <col min="12033" max="12033" width="56.42578125" style="53" bestFit="1" customWidth="1"/>
    <col min="12034" max="12043" width="11.42578125" style="53"/>
    <col min="12044" max="12044" width="13.85546875" style="53" customWidth="1"/>
    <col min="12045" max="12288" width="11.42578125" style="53"/>
    <col min="12289" max="12289" width="56.42578125" style="53" bestFit="1" customWidth="1"/>
    <col min="12290" max="12299" width="11.42578125" style="53"/>
    <col min="12300" max="12300" width="13.85546875" style="53" customWidth="1"/>
    <col min="12301" max="12544" width="11.42578125" style="53"/>
    <col min="12545" max="12545" width="56.42578125" style="53" bestFit="1" customWidth="1"/>
    <col min="12546" max="12555" width="11.42578125" style="53"/>
    <col min="12556" max="12556" width="13.85546875" style="53" customWidth="1"/>
    <col min="12557" max="12800" width="11.42578125" style="53"/>
    <col min="12801" max="12801" width="56.42578125" style="53" bestFit="1" customWidth="1"/>
    <col min="12802" max="12811" width="11.42578125" style="53"/>
    <col min="12812" max="12812" width="13.85546875" style="53" customWidth="1"/>
    <col min="12813" max="13056" width="11.42578125" style="53"/>
    <col min="13057" max="13057" width="56.42578125" style="53" bestFit="1" customWidth="1"/>
    <col min="13058" max="13067" width="11.42578125" style="53"/>
    <col min="13068" max="13068" width="13.85546875" style="53" customWidth="1"/>
    <col min="13069" max="13312" width="11.42578125" style="53"/>
    <col min="13313" max="13313" width="56.42578125" style="53" bestFit="1" customWidth="1"/>
    <col min="13314" max="13323" width="11.42578125" style="53"/>
    <col min="13324" max="13324" width="13.85546875" style="53" customWidth="1"/>
    <col min="13325" max="13568" width="11.42578125" style="53"/>
    <col min="13569" max="13569" width="56.42578125" style="53" bestFit="1" customWidth="1"/>
    <col min="13570" max="13579" width="11.42578125" style="53"/>
    <col min="13580" max="13580" width="13.85546875" style="53" customWidth="1"/>
    <col min="13581" max="13824" width="11.42578125" style="53"/>
    <col min="13825" max="13825" width="56.42578125" style="53" bestFit="1" customWidth="1"/>
    <col min="13826" max="13835" width="11.42578125" style="53"/>
    <col min="13836" max="13836" width="13.85546875" style="53" customWidth="1"/>
    <col min="13837" max="14080" width="11.42578125" style="53"/>
    <col min="14081" max="14081" width="56.42578125" style="53" bestFit="1" customWidth="1"/>
    <col min="14082" max="14091" width="11.42578125" style="53"/>
    <col min="14092" max="14092" width="13.85546875" style="53" customWidth="1"/>
    <col min="14093" max="14336" width="11.42578125" style="53"/>
    <col min="14337" max="14337" width="56.42578125" style="53" bestFit="1" customWidth="1"/>
    <col min="14338" max="14347" width="11.42578125" style="53"/>
    <col min="14348" max="14348" width="13.85546875" style="53" customWidth="1"/>
    <col min="14349" max="14592" width="11.42578125" style="53"/>
    <col min="14593" max="14593" width="56.42578125" style="53" bestFit="1" customWidth="1"/>
    <col min="14594" max="14603" width="11.42578125" style="53"/>
    <col min="14604" max="14604" width="13.85546875" style="53" customWidth="1"/>
    <col min="14605" max="14848" width="11.42578125" style="53"/>
    <col min="14849" max="14849" width="56.42578125" style="53" bestFit="1" customWidth="1"/>
    <col min="14850" max="14859" width="11.42578125" style="53"/>
    <col min="14860" max="14860" width="13.85546875" style="53" customWidth="1"/>
    <col min="14861" max="15104" width="11.42578125" style="53"/>
    <col min="15105" max="15105" width="56.42578125" style="53" bestFit="1" customWidth="1"/>
    <col min="15106" max="15115" width="11.42578125" style="53"/>
    <col min="15116" max="15116" width="13.85546875" style="53" customWidth="1"/>
    <col min="15117" max="15360" width="11.42578125" style="53"/>
    <col min="15361" max="15361" width="56.42578125" style="53" bestFit="1" customWidth="1"/>
    <col min="15362" max="15371" width="11.42578125" style="53"/>
    <col min="15372" max="15372" width="13.85546875" style="53" customWidth="1"/>
    <col min="15373" max="15616" width="11.42578125" style="53"/>
    <col min="15617" max="15617" width="56.42578125" style="53" bestFit="1" customWidth="1"/>
    <col min="15618" max="15627" width="11.42578125" style="53"/>
    <col min="15628" max="15628" width="13.85546875" style="53" customWidth="1"/>
    <col min="15629" max="15872" width="11.42578125" style="53"/>
    <col min="15873" max="15873" width="56.42578125" style="53" bestFit="1" customWidth="1"/>
    <col min="15874" max="15883" width="11.42578125" style="53"/>
    <col min="15884" max="15884" width="13.85546875" style="53" customWidth="1"/>
    <col min="15885" max="16128" width="11.42578125" style="53"/>
    <col min="16129" max="16129" width="56.42578125" style="53" bestFit="1" customWidth="1"/>
    <col min="16130" max="16139" width="11.42578125" style="53"/>
    <col min="16140" max="16140" width="13.85546875" style="53" customWidth="1"/>
    <col min="16141" max="16384" width="11.42578125" style="53"/>
  </cols>
  <sheetData>
    <row r="2" spans="1:15" x14ac:dyDescent="0.2">
      <c r="K2" s="85"/>
      <c r="L2" s="85"/>
      <c r="M2" s="85"/>
      <c r="N2" s="85"/>
      <c r="O2" s="85"/>
    </row>
    <row r="3" spans="1:15" x14ac:dyDescent="0.2">
      <c r="K3" s="85"/>
      <c r="L3" s="85"/>
      <c r="M3" s="85"/>
      <c r="N3" s="85"/>
      <c r="O3" s="85"/>
    </row>
    <row r="4" spans="1:15" x14ac:dyDescent="0.2">
      <c r="A4" s="59"/>
      <c r="B4" s="59"/>
      <c r="F4" s="68"/>
      <c r="G4" s="68" t="s">
        <v>65</v>
      </c>
      <c r="H4" s="69" t="s">
        <v>66</v>
      </c>
      <c r="I4" s="68" t="s">
        <v>67</v>
      </c>
      <c r="K4" s="85"/>
      <c r="L4" s="85"/>
      <c r="M4" s="86"/>
      <c r="N4" s="85"/>
      <c r="O4" s="85"/>
    </row>
    <row r="5" spans="1:15" x14ac:dyDescent="0.2">
      <c r="F5" s="70" t="s">
        <v>68</v>
      </c>
      <c r="G5" s="68">
        <v>3760.1</v>
      </c>
      <c r="H5" s="68">
        <v>3.9</v>
      </c>
      <c r="I5" s="68">
        <v>3764</v>
      </c>
      <c r="K5" s="87"/>
      <c r="L5" s="88"/>
      <c r="M5" s="89"/>
      <c r="N5" s="90"/>
      <c r="O5" s="85"/>
    </row>
    <row r="6" spans="1:15" x14ac:dyDescent="0.2">
      <c r="F6" s="70" t="s">
        <v>69</v>
      </c>
      <c r="G6" s="68">
        <v>3459</v>
      </c>
      <c r="H6" s="68">
        <v>6</v>
      </c>
      <c r="I6" s="68">
        <v>3465</v>
      </c>
      <c r="K6" s="87"/>
      <c r="L6" s="88"/>
      <c r="M6" s="89"/>
      <c r="N6" s="90"/>
      <c r="O6" s="85"/>
    </row>
    <row r="7" spans="1:15" x14ac:dyDescent="0.2">
      <c r="F7" s="70" t="s">
        <v>70</v>
      </c>
      <c r="G7" s="68">
        <v>3436.3</v>
      </c>
      <c r="H7" s="68">
        <v>9.6999999999999993</v>
      </c>
      <c r="I7" s="68">
        <v>3446</v>
      </c>
      <c r="K7" s="87"/>
      <c r="L7" s="88"/>
      <c r="M7" s="89"/>
      <c r="N7" s="90"/>
      <c r="O7" s="85"/>
    </row>
    <row r="8" spans="1:15" x14ac:dyDescent="0.2">
      <c r="F8" s="70" t="s">
        <v>71</v>
      </c>
      <c r="G8" s="68">
        <v>3320.7</v>
      </c>
      <c r="H8" s="68">
        <v>15.3</v>
      </c>
      <c r="I8" s="68">
        <v>3336</v>
      </c>
      <c r="K8" s="87"/>
      <c r="L8" s="88"/>
      <c r="M8" s="89"/>
      <c r="N8" s="90"/>
      <c r="O8" s="85"/>
    </row>
    <row r="9" spans="1:15" x14ac:dyDescent="0.2">
      <c r="F9" s="70" t="s">
        <v>72</v>
      </c>
      <c r="G9" s="68">
        <v>3108.3</v>
      </c>
      <c r="H9" s="68">
        <v>23.7</v>
      </c>
      <c r="I9" s="68">
        <v>3132</v>
      </c>
      <c r="K9" s="87"/>
      <c r="L9" s="88"/>
      <c r="M9" s="89"/>
      <c r="N9" s="90"/>
      <c r="O9" s="85"/>
    </row>
    <row r="10" spans="1:15" x14ac:dyDescent="0.2">
      <c r="F10" s="70" t="s">
        <v>73</v>
      </c>
      <c r="G10" s="68">
        <v>2993</v>
      </c>
      <c r="H10" s="68">
        <v>38</v>
      </c>
      <c r="I10" s="68">
        <v>3031</v>
      </c>
      <c r="K10" s="87"/>
      <c r="L10" s="88"/>
      <c r="M10" s="89"/>
      <c r="N10" s="90"/>
      <c r="O10" s="85"/>
    </row>
    <row r="11" spans="1:15" x14ac:dyDescent="0.2">
      <c r="F11" s="70" t="s">
        <v>74</v>
      </c>
      <c r="G11" s="68">
        <v>3160</v>
      </c>
      <c r="H11" s="68">
        <v>37</v>
      </c>
      <c r="I11" s="68">
        <v>3197</v>
      </c>
      <c r="K11" s="87"/>
      <c r="L11" s="88"/>
      <c r="M11" s="89"/>
      <c r="N11" s="90"/>
      <c r="O11" s="85"/>
    </row>
    <row r="12" spans="1:15" x14ac:dyDescent="0.2">
      <c r="F12" s="70" t="s">
        <v>75</v>
      </c>
      <c r="G12" s="68">
        <v>2870.9</v>
      </c>
      <c r="H12" s="68">
        <v>46.1</v>
      </c>
      <c r="I12" s="68">
        <v>2917</v>
      </c>
      <c r="K12" s="87"/>
      <c r="L12" s="88"/>
      <c r="M12" s="91"/>
      <c r="N12" s="90"/>
      <c r="O12" s="85"/>
    </row>
    <row r="13" spans="1:15" x14ac:dyDescent="0.2">
      <c r="F13" s="70" t="s">
        <v>76</v>
      </c>
      <c r="G13" s="68">
        <v>2728.4</v>
      </c>
      <c r="H13" s="68">
        <v>56.6</v>
      </c>
      <c r="I13" s="68">
        <v>2785</v>
      </c>
      <c r="K13" s="87"/>
      <c r="L13" s="88"/>
      <c r="M13" s="92"/>
      <c r="N13" s="90"/>
      <c r="O13" s="85"/>
    </row>
    <row r="14" spans="1:15" x14ac:dyDescent="0.2">
      <c r="F14" s="70" t="s">
        <v>77</v>
      </c>
      <c r="G14" s="68">
        <v>2900.5</v>
      </c>
      <c r="H14" s="68">
        <v>77.5</v>
      </c>
      <c r="I14" s="68">
        <v>2978</v>
      </c>
      <c r="K14" s="87"/>
      <c r="L14" s="88"/>
      <c r="M14" s="92"/>
      <c r="N14" s="90"/>
      <c r="O14" s="85"/>
    </row>
    <row r="15" spans="1:15" x14ac:dyDescent="0.2">
      <c r="C15" s="59"/>
      <c r="F15" s="70" t="s">
        <v>78</v>
      </c>
      <c r="G15" s="68">
        <v>2894</v>
      </c>
      <c r="H15" s="68">
        <v>102</v>
      </c>
      <c r="I15" s="68">
        <v>2996</v>
      </c>
      <c r="K15" s="87"/>
      <c r="L15" s="88"/>
      <c r="M15" s="92"/>
      <c r="N15" s="90"/>
      <c r="O15" s="85"/>
    </row>
    <row r="16" spans="1:15" x14ac:dyDescent="0.2">
      <c r="C16" s="59"/>
      <c r="F16" s="70" t="s">
        <v>79</v>
      </c>
      <c r="G16" s="68">
        <v>2644</v>
      </c>
      <c r="H16" s="68">
        <v>134</v>
      </c>
      <c r="I16" s="68">
        <v>2778</v>
      </c>
      <c r="K16" s="87"/>
      <c r="L16" s="88"/>
      <c r="M16" s="92"/>
      <c r="N16" s="90"/>
      <c r="O16" s="85"/>
    </row>
    <row r="17" spans="1:15" x14ac:dyDescent="0.2">
      <c r="A17" s="73" t="s">
        <v>82</v>
      </c>
      <c r="F17" s="70" t="s">
        <v>80</v>
      </c>
      <c r="G17" s="68">
        <v>2528.1</v>
      </c>
      <c r="H17" s="68">
        <v>254.9</v>
      </c>
      <c r="I17" s="68">
        <v>2783</v>
      </c>
      <c r="K17" s="87"/>
      <c r="L17" s="88"/>
      <c r="M17" s="92"/>
      <c r="N17" s="90"/>
      <c r="O17" s="85"/>
    </row>
    <row r="18" spans="1:15" x14ac:dyDescent="0.2">
      <c r="K18" s="85"/>
      <c r="L18" s="85"/>
      <c r="M18" s="85"/>
      <c r="N18" s="85"/>
      <c r="O18" s="85"/>
    </row>
    <row r="19" spans="1:15" x14ac:dyDescent="0.2">
      <c r="K19" s="72"/>
      <c r="L19" s="85"/>
      <c r="M19" s="85"/>
      <c r="N19" s="85"/>
      <c r="O19" s="85"/>
    </row>
    <row r="20" spans="1:15" x14ac:dyDescent="0.2">
      <c r="A20" s="59" t="s">
        <v>83</v>
      </c>
      <c r="F20" s="73"/>
    </row>
    <row r="21" spans="1:15" x14ac:dyDescent="0.2">
      <c r="A21" s="59" t="s">
        <v>84</v>
      </c>
    </row>
    <row r="23" spans="1:15" x14ac:dyDescent="0.2">
      <c r="A23" s="73"/>
      <c r="F23" s="59"/>
    </row>
    <row r="24" spans="1:15" x14ac:dyDescent="0.2">
      <c r="F24" s="59"/>
    </row>
    <row r="26" spans="1:15" x14ac:dyDescent="0.2">
      <c r="A26" s="59"/>
    </row>
    <row r="27" spans="1:15" x14ac:dyDescent="0.2">
      <c r="A27" s="59"/>
    </row>
    <row r="31" spans="1:15" x14ac:dyDescent="0.2">
      <c r="G31" s="59" t="s">
        <v>85</v>
      </c>
      <c r="H31" s="59" t="s">
        <v>86</v>
      </c>
      <c r="J31" s="59"/>
    </row>
    <row r="32" spans="1:15" x14ac:dyDescent="0.2">
      <c r="F32" s="74"/>
      <c r="G32" s="75">
        <v>2005</v>
      </c>
      <c r="H32" s="76">
        <v>180</v>
      </c>
    </row>
    <row r="33" spans="6:10" x14ac:dyDescent="0.2">
      <c r="F33" s="74"/>
      <c r="G33" s="75">
        <v>2006</v>
      </c>
      <c r="H33" s="76">
        <v>181</v>
      </c>
    </row>
    <row r="34" spans="6:10" x14ac:dyDescent="0.2">
      <c r="F34" s="74"/>
      <c r="G34" s="75">
        <v>2007</v>
      </c>
      <c r="H34" s="53">
        <v>142</v>
      </c>
    </row>
    <row r="35" spans="6:10" x14ac:dyDescent="0.2">
      <c r="F35" s="74"/>
      <c r="G35" s="75">
        <v>2008</v>
      </c>
      <c r="H35" s="53">
        <v>148</v>
      </c>
    </row>
    <row r="36" spans="6:10" x14ac:dyDescent="0.2">
      <c r="F36" s="74"/>
      <c r="G36" s="75">
        <v>2009</v>
      </c>
      <c r="H36" s="76">
        <v>162</v>
      </c>
    </row>
    <row r="37" spans="6:10" x14ac:dyDescent="0.2">
      <c r="F37" s="74"/>
      <c r="G37" s="75">
        <v>2010</v>
      </c>
      <c r="H37" s="53">
        <v>147</v>
      </c>
    </row>
    <row r="38" spans="6:10" x14ac:dyDescent="0.2">
      <c r="F38" s="74"/>
      <c r="G38" s="75">
        <v>2011</v>
      </c>
      <c r="H38" s="53">
        <v>141</v>
      </c>
      <c r="J38" s="76"/>
    </row>
    <row r="39" spans="6:10" x14ac:dyDescent="0.2">
      <c r="F39" s="74"/>
      <c r="G39" s="75">
        <v>2012</v>
      </c>
      <c r="H39" s="76">
        <v>164</v>
      </c>
      <c r="J39" s="76"/>
    </row>
    <row r="40" spans="6:10" x14ac:dyDescent="0.2">
      <c r="F40" s="74"/>
      <c r="G40" s="75">
        <v>2013</v>
      </c>
      <c r="H40" s="53">
        <v>147</v>
      </c>
      <c r="J40" s="76"/>
    </row>
    <row r="41" spans="6:10" x14ac:dyDescent="0.2">
      <c r="F41" s="74"/>
      <c r="G41" s="75">
        <v>2014</v>
      </c>
      <c r="H41" s="76">
        <v>159</v>
      </c>
      <c r="J41" s="76"/>
    </row>
    <row r="42" spans="6:10" x14ac:dyDescent="0.2">
      <c r="F42" s="74"/>
      <c r="G42" s="75">
        <v>2015</v>
      </c>
      <c r="H42" s="53">
        <v>149</v>
      </c>
      <c r="J42" s="76"/>
    </row>
    <row r="43" spans="6:10" x14ac:dyDescent="0.2">
      <c r="F43" s="74"/>
      <c r="G43" s="75">
        <v>2016</v>
      </c>
      <c r="H43" s="76">
        <v>162</v>
      </c>
      <c r="J43" s="76"/>
    </row>
    <row r="45" spans="6:10" x14ac:dyDescent="0.2">
      <c r="G45" s="53" t="s">
        <v>87</v>
      </c>
    </row>
    <row r="55" spans="6:9" ht="51" x14ac:dyDescent="0.2">
      <c r="H55" s="77"/>
      <c r="I55" s="77" t="s">
        <v>88</v>
      </c>
    </row>
    <row r="56" spans="6:9" x14ac:dyDescent="0.2">
      <c r="F56" s="149" t="s">
        <v>68</v>
      </c>
      <c r="G56" s="69" t="s">
        <v>89</v>
      </c>
      <c r="H56" s="71">
        <v>3760.1</v>
      </c>
      <c r="I56" s="71">
        <v>3.9</v>
      </c>
    </row>
    <row r="57" spans="6:9" x14ac:dyDescent="0.2">
      <c r="F57" s="150"/>
      <c r="G57" s="68" t="s">
        <v>90</v>
      </c>
      <c r="H57" s="78">
        <v>2067.7830000000004</v>
      </c>
      <c r="I57" s="79">
        <v>6.0000000000000001E-3</v>
      </c>
    </row>
    <row r="58" spans="6:9" x14ac:dyDescent="0.2">
      <c r="F58" s="149" t="s">
        <v>69</v>
      </c>
      <c r="G58" s="69" t="s">
        <v>89</v>
      </c>
      <c r="H58" s="71">
        <v>3459</v>
      </c>
      <c r="I58" s="71">
        <v>6</v>
      </c>
    </row>
    <row r="59" spans="6:9" x14ac:dyDescent="0.2">
      <c r="F59" s="150"/>
      <c r="G59" s="68" t="s">
        <v>90</v>
      </c>
      <c r="H59" s="78">
        <v>2000.5350000000001</v>
      </c>
      <c r="I59" s="79">
        <v>1.4E-2</v>
      </c>
    </row>
    <row r="60" spans="6:9" x14ac:dyDescent="0.2">
      <c r="F60" s="149" t="s">
        <v>70</v>
      </c>
      <c r="G60" s="69" t="s">
        <v>89</v>
      </c>
      <c r="H60" s="71">
        <v>3436.3</v>
      </c>
      <c r="I60" s="71">
        <v>9.6999999999999993</v>
      </c>
    </row>
    <row r="61" spans="6:9" x14ac:dyDescent="0.2">
      <c r="F61" s="150"/>
      <c r="G61" s="68" t="s">
        <v>90</v>
      </c>
      <c r="H61" s="78">
        <v>2064.5370000000003</v>
      </c>
      <c r="I61" s="79">
        <v>6.0000000000000001E-3</v>
      </c>
    </row>
    <row r="62" spans="6:9" x14ac:dyDescent="0.2">
      <c r="F62" s="149" t="s">
        <v>71</v>
      </c>
      <c r="G62" s="69" t="s">
        <v>89</v>
      </c>
      <c r="H62" s="71">
        <v>3320.7</v>
      </c>
      <c r="I62" s="71">
        <v>15.3</v>
      </c>
    </row>
    <row r="63" spans="6:9" x14ac:dyDescent="0.2">
      <c r="F63" s="150"/>
      <c r="G63" s="68" t="s">
        <v>90</v>
      </c>
      <c r="H63" s="78">
        <v>2050.279</v>
      </c>
      <c r="I63" s="79">
        <v>4.0000000000000001E-3</v>
      </c>
    </row>
    <row r="64" spans="6:9" x14ac:dyDescent="0.2">
      <c r="F64" s="149" t="s">
        <v>72</v>
      </c>
      <c r="G64" s="69" t="s">
        <v>89</v>
      </c>
      <c r="H64" s="71">
        <v>3108.3</v>
      </c>
      <c r="I64" s="71">
        <v>23.7</v>
      </c>
    </row>
    <row r="65" spans="1:9" x14ac:dyDescent="0.2">
      <c r="F65" s="150"/>
      <c r="G65" s="68" t="s">
        <v>90</v>
      </c>
      <c r="H65" s="78">
        <v>2268.9989999999998</v>
      </c>
      <c r="I65" s="79">
        <v>1.2E-2</v>
      </c>
    </row>
    <row r="66" spans="1:9" x14ac:dyDescent="0.2">
      <c r="F66" s="149" t="s">
        <v>73</v>
      </c>
      <c r="G66" s="69" t="s">
        <v>89</v>
      </c>
      <c r="H66" s="71">
        <v>2993</v>
      </c>
      <c r="I66" s="71">
        <v>38</v>
      </c>
    </row>
    <row r="67" spans="1:9" x14ac:dyDescent="0.2">
      <c r="A67" s="73" t="s">
        <v>82</v>
      </c>
      <c r="F67" s="150"/>
      <c r="G67" s="68" t="s">
        <v>90</v>
      </c>
      <c r="H67" s="78">
        <v>2209.9990000000003</v>
      </c>
      <c r="I67" s="79">
        <v>0.187</v>
      </c>
    </row>
    <row r="68" spans="1:9" x14ac:dyDescent="0.2">
      <c r="A68" s="72" t="s">
        <v>81</v>
      </c>
      <c r="F68" s="149" t="s">
        <v>74</v>
      </c>
      <c r="G68" s="69" t="s">
        <v>89</v>
      </c>
      <c r="H68" s="71">
        <v>3160</v>
      </c>
      <c r="I68" s="71">
        <v>37</v>
      </c>
    </row>
    <row r="69" spans="1:9" x14ac:dyDescent="0.2">
      <c r="F69" s="150"/>
      <c r="G69" s="68" t="s">
        <v>90</v>
      </c>
      <c r="H69" s="78">
        <v>2158.2979999999998</v>
      </c>
      <c r="I69" s="79">
        <v>2.63</v>
      </c>
    </row>
    <row r="70" spans="1:9" x14ac:dyDescent="0.2">
      <c r="F70" s="149" t="s">
        <v>75</v>
      </c>
      <c r="G70" s="69" t="s">
        <v>89</v>
      </c>
      <c r="H70" s="71">
        <v>2870.9</v>
      </c>
      <c r="I70" s="71">
        <v>46.1</v>
      </c>
    </row>
    <row r="71" spans="1:9" x14ac:dyDescent="0.2">
      <c r="F71" s="150"/>
      <c r="G71" s="68" t="s">
        <v>90</v>
      </c>
      <c r="H71" s="78">
        <v>1851.3519999999999</v>
      </c>
      <c r="I71" s="80">
        <v>5.6609999999999996</v>
      </c>
    </row>
    <row r="72" spans="1:9" x14ac:dyDescent="0.2">
      <c r="F72" s="149" t="s">
        <v>76</v>
      </c>
      <c r="G72" s="69" t="s">
        <v>89</v>
      </c>
      <c r="H72" s="71">
        <v>2728.4</v>
      </c>
      <c r="I72" s="71">
        <v>56.6</v>
      </c>
    </row>
    <row r="73" spans="1:9" x14ac:dyDescent="0.2">
      <c r="F73" s="150"/>
      <c r="G73" s="68" t="s">
        <v>90</v>
      </c>
      <c r="H73" s="78">
        <v>1755.1940489999999</v>
      </c>
      <c r="I73" s="81">
        <v>1.7569509999999999</v>
      </c>
    </row>
    <row r="74" spans="1:9" x14ac:dyDescent="0.2">
      <c r="F74" s="149" t="s">
        <v>77</v>
      </c>
      <c r="G74" s="69" t="s">
        <v>89</v>
      </c>
      <c r="H74" s="71">
        <v>2900.5</v>
      </c>
      <c r="I74" s="71">
        <v>77.5</v>
      </c>
    </row>
    <row r="75" spans="1:9" x14ac:dyDescent="0.2">
      <c r="F75" s="150"/>
      <c r="G75" s="68" t="s">
        <v>90</v>
      </c>
      <c r="H75" s="78">
        <v>1755.288</v>
      </c>
      <c r="I75" s="81">
        <v>10.567</v>
      </c>
    </row>
    <row r="76" spans="1:9" x14ac:dyDescent="0.2">
      <c r="F76" s="149" t="s">
        <v>78</v>
      </c>
      <c r="G76" s="69" t="s">
        <v>89</v>
      </c>
      <c r="H76" s="71">
        <v>2894</v>
      </c>
      <c r="I76" s="71">
        <v>102</v>
      </c>
    </row>
    <row r="77" spans="1:9" x14ac:dyDescent="0.2">
      <c r="F77" s="150"/>
      <c r="G77" s="68" t="s">
        <v>90</v>
      </c>
      <c r="H77" s="78">
        <v>1868.96</v>
      </c>
      <c r="I77" s="81">
        <v>17.268999999999998</v>
      </c>
    </row>
    <row r="78" spans="1:9" x14ac:dyDescent="0.2">
      <c r="F78" s="149" t="s">
        <v>79</v>
      </c>
      <c r="G78" s="69" t="s">
        <v>89</v>
      </c>
      <c r="H78" s="71">
        <v>2644</v>
      </c>
      <c r="I78" s="71">
        <v>134</v>
      </c>
    </row>
    <row r="79" spans="1:9" x14ac:dyDescent="0.2">
      <c r="F79" s="150"/>
      <c r="G79" s="68" t="s">
        <v>90</v>
      </c>
      <c r="H79" s="78">
        <v>1962.713</v>
      </c>
      <c r="I79" s="81">
        <v>21.757999999999999</v>
      </c>
    </row>
    <row r="80" spans="1:9" x14ac:dyDescent="0.2">
      <c r="F80" s="149" t="s">
        <v>80</v>
      </c>
      <c r="G80" s="69" t="s">
        <v>89</v>
      </c>
      <c r="H80" s="71">
        <v>2528.1</v>
      </c>
      <c r="I80" s="71">
        <v>254.9</v>
      </c>
    </row>
    <row r="81" spans="1:12" x14ac:dyDescent="0.2">
      <c r="F81" s="150"/>
      <c r="G81" s="68" t="s">
        <v>90</v>
      </c>
      <c r="H81" s="78">
        <v>2054.605</v>
      </c>
      <c r="I81" s="81">
        <v>24.91</v>
      </c>
    </row>
    <row r="83" spans="1:12" x14ac:dyDescent="0.2">
      <c r="H83" s="93"/>
    </row>
    <row r="84" spans="1:12" ht="40.5" customHeight="1" x14ac:dyDescent="0.2">
      <c r="A84" s="84" t="s">
        <v>94</v>
      </c>
    </row>
    <row r="86" spans="1:12" x14ac:dyDescent="0.2">
      <c r="A86" s="52" t="s">
        <v>38</v>
      </c>
    </row>
    <row r="87" spans="1:12" x14ac:dyDescent="0.2">
      <c r="B87" s="54" t="s">
        <v>39</v>
      </c>
      <c r="C87" s="54" t="s">
        <v>40</v>
      </c>
    </row>
    <row r="88" spans="1:12" ht="25.5" x14ac:dyDescent="0.2">
      <c r="A88" s="55" t="s">
        <v>41</v>
      </c>
      <c r="B88" s="56">
        <v>26</v>
      </c>
      <c r="C88" s="57">
        <v>24</v>
      </c>
      <c r="D88" s="58" t="s">
        <v>42</v>
      </c>
      <c r="L88" s="59" t="s">
        <v>43</v>
      </c>
    </row>
    <row r="89" spans="1:12" ht="25.5" x14ac:dyDescent="0.2">
      <c r="A89" s="55" t="s">
        <v>44</v>
      </c>
      <c r="B89" s="56">
        <v>21</v>
      </c>
      <c r="C89" s="57">
        <v>18</v>
      </c>
      <c r="D89" s="58" t="s">
        <v>45</v>
      </c>
      <c r="L89" s="59" t="s">
        <v>46</v>
      </c>
    </row>
    <row r="91" spans="1:12" ht="13.5" thickBot="1" x14ac:dyDescent="0.25"/>
    <row r="92" spans="1:12" x14ac:dyDescent="0.2">
      <c r="A92" s="153" t="s">
        <v>47</v>
      </c>
      <c r="B92" s="154"/>
      <c r="C92" s="154"/>
      <c r="D92" s="154"/>
      <c r="E92" s="154"/>
      <c r="F92" s="154"/>
      <c r="G92" s="154"/>
      <c r="H92" s="154"/>
      <c r="I92" s="154"/>
      <c r="J92" s="154"/>
      <c r="K92" s="154"/>
      <c r="L92" s="155"/>
    </row>
    <row r="93" spans="1:12" x14ac:dyDescent="0.2">
      <c r="A93" s="156"/>
      <c r="B93" s="157"/>
      <c r="C93" s="157"/>
      <c r="D93" s="157"/>
      <c r="E93" s="157"/>
      <c r="F93" s="157"/>
      <c r="G93" s="157"/>
      <c r="H93" s="157"/>
      <c r="I93" s="157"/>
      <c r="J93" s="157"/>
      <c r="K93" s="157"/>
      <c r="L93" s="158"/>
    </row>
    <row r="94" spans="1:12" x14ac:dyDescent="0.2">
      <c r="A94" s="156"/>
      <c r="B94" s="157"/>
      <c r="C94" s="157"/>
      <c r="D94" s="157"/>
      <c r="E94" s="157"/>
      <c r="F94" s="157"/>
      <c r="G94" s="157"/>
      <c r="H94" s="157"/>
      <c r="I94" s="157"/>
      <c r="J94" s="157"/>
      <c r="K94" s="157"/>
      <c r="L94" s="158"/>
    </row>
    <row r="95" spans="1:12" x14ac:dyDescent="0.2">
      <c r="A95" s="156"/>
      <c r="B95" s="157"/>
      <c r="C95" s="157"/>
      <c r="D95" s="157"/>
      <c r="E95" s="157"/>
      <c r="F95" s="157"/>
      <c r="G95" s="157"/>
      <c r="H95" s="157"/>
      <c r="I95" s="157"/>
      <c r="J95" s="157"/>
      <c r="K95" s="157"/>
      <c r="L95" s="158"/>
    </row>
    <row r="96" spans="1:12" x14ac:dyDescent="0.2">
      <c r="A96" s="156"/>
      <c r="B96" s="157"/>
      <c r="C96" s="157"/>
      <c r="D96" s="157"/>
      <c r="E96" s="157"/>
      <c r="F96" s="157"/>
      <c r="G96" s="157"/>
      <c r="H96" s="157"/>
      <c r="I96" s="157"/>
      <c r="J96" s="157"/>
      <c r="K96" s="157"/>
      <c r="L96" s="158"/>
    </row>
    <row r="97" spans="1:12" x14ac:dyDescent="0.2">
      <c r="A97" s="156"/>
      <c r="B97" s="157"/>
      <c r="C97" s="157"/>
      <c r="D97" s="157"/>
      <c r="E97" s="157"/>
      <c r="F97" s="157"/>
      <c r="G97" s="157"/>
      <c r="H97" s="157"/>
      <c r="I97" s="157"/>
      <c r="J97" s="157"/>
      <c r="K97" s="157"/>
      <c r="L97" s="158"/>
    </row>
    <row r="98" spans="1:12" x14ac:dyDescent="0.2">
      <c r="A98" s="156"/>
      <c r="B98" s="157"/>
      <c r="C98" s="157"/>
      <c r="D98" s="157"/>
      <c r="E98" s="157"/>
      <c r="F98" s="157"/>
      <c r="G98" s="157"/>
      <c r="H98" s="157"/>
      <c r="I98" s="157"/>
      <c r="J98" s="157"/>
      <c r="K98" s="157"/>
      <c r="L98" s="158"/>
    </row>
    <row r="99" spans="1:12" x14ac:dyDescent="0.2">
      <c r="A99" s="156"/>
      <c r="B99" s="157"/>
      <c r="C99" s="157"/>
      <c r="D99" s="157"/>
      <c r="E99" s="157"/>
      <c r="F99" s="157"/>
      <c r="G99" s="157"/>
      <c r="H99" s="157"/>
      <c r="I99" s="157"/>
      <c r="J99" s="157"/>
      <c r="K99" s="157"/>
      <c r="L99" s="158"/>
    </row>
    <row r="100" spans="1:12" x14ac:dyDescent="0.2">
      <c r="A100" s="156"/>
      <c r="B100" s="157"/>
      <c r="C100" s="157"/>
      <c r="D100" s="157"/>
      <c r="E100" s="157"/>
      <c r="F100" s="157"/>
      <c r="G100" s="157"/>
      <c r="H100" s="157"/>
      <c r="I100" s="157"/>
      <c r="J100" s="157"/>
      <c r="K100" s="157"/>
      <c r="L100" s="158"/>
    </row>
    <row r="101" spans="1:12" ht="13.5" thickBot="1" x14ac:dyDescent="0.25">
      <c r="A101" s="159"/>
      <c r="B101" s="160"/>
      <c r="C101" s="160"/>
      <c r="D101" s="160"/>
      <c r="E101" s="160"/>
      <c r="F101" s="160"/>
      <c r="G101" s="160"/>
      <c r="H101" s="160"/>
      <c r="I101" s="160"/>
      <c r="J101" s="160"/>
      <c r="K101" s="160"/>
      <c r="L101" s="161"/>
    </row>
    <row r="105" spans="1:12" x14ac:dyDescent="0.2">
      <c r="A105" s="52" t="s">
        <v>48</v>
      </c>
    </row>
    <row r="107" spans="1:12" ht="44.25" customHeight="1" x14ac:dyDescent="0.2">
      <c r="A107" s="151" t="s">
        <v>49</v>
      </c>
      <c r="B107" s="152"/>
    </row>
    <row r="108" spans="1:12" x14ac:dyDescent="0.2">
      <c r="A108" s="60" t="s">
        <v>50</v>
      </c>
      <c r="B108" s="61">
        <v>0.12</v>
      </c>
    </row>
    <row r="109" spans="1:12" x14ac:dyDescent="0.2">
      <c r="A109" s="62" t="s">
        <v>51</v>
      </c>
      <c r="B109" s="63">
        <v>0.26</v>
      </c>
    </row>
    <row r="110" spans="1:12" x14ac:dyDescent="0.2">
      <c r="A110" s="62" t="s">
        <v>52</v>
      </c>
      <c r="B110" s="63">
        <v>0.27</v>
      </c>
    </row>
    <row r="111" spans="1:12" x14ac:dyDescent="0.2">
      <c r="A111" s="62" t="s">
        <v>53</v>
      </c>
      <c r="B111" s="63">
        <v>0.32</v>
      </c>
    </row>
    <row r="112" spans="1:12" x14ac:dyDescent="0.2">
      <c r="A112" s="62" t="s">
        <v>54</v>
      </c>
      <c r="B112" s="63">
        <v>0.32</v>
      </c>
    </row>
    <row r="113" spans="1:2" x14ac:dyDescent="0.2">
      <c r="A113" s="64" t="s">
        <v>55</v>
      </c>
      <c r="B113" s="65">
        <v>0.35</v>
      </c>
    </row>
    <row r="114" spans="1:2" x14ac:dyDescent="0.2">
      <c r="A114" s="66" t="s">
        <v>39</v>
      </c>
      <c r="B114" s="67">
        <v>0.36</v>
      </c>
    </row>
    <row r="115" spans="1:2" x14ac:dyDescent="0.2">
      <c r="A115" s="62" t="s">
        <v>56</v>
      </c>
      <c r="B115" s="63">
        <v>0.36</v>
      </c>
    </row>
    <row r="116" spans="1:2" x14ac:dyDescent="0.2">
      <c r="A116" s="62" t="s">
        <v>57</v>
      </c>
      <c r="B116" s="63">
        <v>0.38</v>
      </c>
    </row>
    <row r="117" spans="1:2" x14ac:dyDescent="0.2">
      <c r="A117" s="62" t="s">
        <v>58</v>
      </c>
      <c r="B117" s="63">
        <v>0.54</v>
      </c>
    </row>
    <row r="118" spans="1:2" x14ac:dyDescent="0.2">
      <c r="A118" s="60" t="s">
        <v>59</v>
      </c>
      <c r="B118" s="61">
        <v>0.57999999999999996</v>
      </c>
    </row>
    <row r="121" spans="1:2" ht="38.25" customHeight="1" x14ac:dyDescent="0.2">
      <c r="A121" s="151" t="s">
        <v>60</v>
      </c>
      <c r="B121" s="152"/>
    </row>
    <row r="122" spans="1:2" x14ac:dyDescent="0.2">
      <c r="A122" s="60" t="s">
        <v>61</v>
      </c>
      <c r="B122" s="61">
        <v>0.01</v>
      </c>
    </row>
    <row r="123" spans="1:2" x14ac:dyDescent="0.2">
      <c r="A123" s="62" t="s">
        <v>62</v>
      </c>
      <c r="B123" s="67">
        <v>0.02</v>
      </c>
    </row>
    <row r="124" spans="1:2" x14ac:dyDescent="0.2">
      <c r="A124" s="64" t="s">
        <v>63</v>
      </c>
      <c r="B124" s="65">
        <v>0.03</v>
      </c>
    </row>
    <row r="125" spans="1:2" x14ac:dyDescent="0.2">
      <c r="A125" s="62" t="s">
        <v>64</v>
      </c>
      <c r="B125" s="63">
        <v>0.04</v>
      </c>
    </row>
    <row r="126" spans="1:2" x14ac:dyDescent="0.2">
      <c r="A126" s="62" t="s">
        <v>58</v>
      </c>
      <c r="B126" s="63">
        <v>0.09</v>
      </c>
    </row>
  </sheetData>
  <mergeCells count="16">
    <mergeCell ref="A121:B121"/>
    <mergeCell ref="F74:F75"/>
    <mergeCell ref="F76:F77"/>
    <mergeCell ref="F78:F79"/>
    <mergeCell ref="F80:F81"/>
    <mergeCell ref="A92:L101"/>
    <mergeCell ref="A107:B107"/>
    <mergeCell ref="F72:F73"/>
    <mergeCell ref="F56:F57"/>
    <mergeCell ref="F58:F59"/>
    <mergeCell ref="F60:F61"/>
    <mergeCell ref="F62:F63"/>
    <mergeCell ref="F64:F65"/>
    <mergeCell ref="F66:F67"/>
    <mergeCell ref="F68:F69"/>
    <mergeCell ref="F70:F7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topLeftCell="A19" zoomScale="95" zoomScaleNormal="95" workbookViewId="0">
      <selection activeCell="I6" sqref="I6"/>
    </sheetView>
  </sheetViews>
  <sheetFormatPr baseColWidth="10" defaultRowHeight="15" x14ac:dyDescent="0.25"/>
  <cols>
    <col min="1" max="1" width="30.28515625" bestFit="1" customWidth="1"/>
    <col min="2" max="2" width="13.28515625" bestFit="1" customWidth="1"/>
    <col min="3" max="3" width="12.5703125" bestFit="1" customWidth="1"/>
    <col min="4" max="4" width="13.28515625" bestFit="1" customWidth="1"/>
    <col min="5" max="5" width="12.5703125" bestFit="1" customWidth="1"/>
  </cols>
  <sheetData>
    <row r="1" spans="1:6" ht="95.25" customHeight="1" thickBot="1" x14ac:dyDescent="0.3">
      <c r="A1" s="83" t="s">
        <v>91</v>
      </c>
    </row>
    <row r="2" spans="1:6" ht="15.75" thickBot="1" x14ac:dyDescent="0.3">
      <c r="A2" s="162" t="s">
        <v>0</v>
      </c>
      <c r="B2" s="164" t="s">
        <v>1</v>
      </c>
      <c r="C2" s="165"/>
      <c r="D2" s="166" t="s">
        <v>2</v>
      </c>
      <c r="E2" s="167"/>
    </row>
    <row r="3" spans="1:6" ht="15.75" thickBot="1" x14ac:dyDescent="0.3">
      <c r="A3" s="163"/>
      <c r="B3" s="1" t="s">
        <v>3</v>
      </c>
      <c r="C3" s="2" t="s">
        <v>4</v>
      </c>
      <c r="D3" s="3" t="s">
        <v>3</v>
      </c>
      <c r="E3" s="4" t="s">
        <v>4</v>
      </c>
    </row>
    <row r="4" spans="1:6" ht="24" x14ac:dyDescent="0.25">
      <c r="A4" s="5" t="s">
        <v>5</v>
      </c>
      <c r="B4" s="6">
        <v>514.50300000000004</v>
      </c>
      <c r="C4" s="7">
        <v>263.048</v>
      </c>
      <c r="D4" s="6">
        <v>12.083208078910287</v>
      </c>
      <c r="E4" s="7">
        <v>6.1777360263034291</v>
      </c>
    </row>
    <row r="5" spans="1:6" ht="24" x14ac:dyDescent="0.25">
      <c r="A5" s="8" t="s">
        <v>6</v>
      </c>
      <c r="B5" s="6">
        <v>41.935000000000002</v>
      </c>
      <c r="C5" s="7">
        <v>82.277000000000001</v>
      </c>
      <c r="D5" s="6">
        <v>0.98485204321277608</v>
      </c>
      <c r="E5" s="7">
        <v>1.9322921559417567</v>
      </c>
    </row>
    <row r="6" spans="1:6" ht="24" x14ac:dyDescent="0.25">
      <c r="A6" s="8" t="s">
        <v>7</v>
      </c>
      <c r="B6" s="6">
        <v>75.543000000000006</v>
      </c>
      <c r="C6" s="7">
        <v>280.27</v>
      </c>
      <c r="D6" s="6">
        <v>1.7741427900422735</v>
      </c>
      <c r="E6" s="7">
        <v>6.5821982151244711</v>
      </c>
    </row>
    <row r="7" spans="1:6" ht="24" x14ac:dyDescent="0.25">
      <c r="A7" s="8" t="s">
        <v>8</v>
      </c>
      <c r="B7" s="6">
        <v>270.45400000000001</v>
      </c>
      <c r="C7" s="7">
        <v>226.02</v>
      </c>
      <c r="D7" s="6">
        <v>6.3516674495068113</v>
      </c>
      <c r="E7" s="7">
        <v>5.3081258806951626</v>
      </c>
    </row>
    <row r="8" spans="1:6" ht="24" x14ac:dyDescent="0.25">
      <c r="A8" s="8" t="s">
        <v>9</v>
      </c>
      <c r="B8" s="6">
        <v>86.900999999999996</v>
      </c>
      <c r="C8" s="7">
        <v>134.36500000000001</v>
      </c>
      <c r="D8" s="6">
        <v>2.0408877407233441</v>
      </c>
      <c r="E8" s="7">
        <v>3.1555894786284644</v>
      </c>
    </row>
    <row r="9" spans="1:6" ht="24" x14ac:dyDescent="0.25">
      <c r="A9" s="8" t="s">
        <v>10</v>
      </c>
      <c r="B9" s="6">
        <v>1191.4010000000001</v>
      </c>
      <c r="C9" s="7">
        <v>2.0649999999999999</v>
      </c>
      <c r="D9" s="6">
        <v>27.980295913574452</v>
      </c>
      <c r="E9" s="7">
        <v>4.8496946923438235E-2</v>
      </c>
    </row>
    <row r="10" spans="1:6" x14ac:dyDescent="0.25">
      <c r="A10" s="8" t="s">
        <v>11</v>
      </c>
      <c r="B10" s="6">
        <v>0</v>
      </c>
      <c r="C10" s="7">
        <v>1.29</v>
      </c>
      <c r="D10" s="6">
        <v>0</v>
      </c>
      <c r="E10" s="7">
        <v>3.0295913574448101E-2</v>
      </c>
    </row>
    <row r="11" spans="1:6" ht="15.75" thickBot="1" x14ac:dyDescent="0.3">
      <c r="A11" s="9" t="s">
        <v>12</v>
      </c>
      <c r="B11" s="10">
        <v>2077.2640000000001</v>
      </c>
      <c r="C11" s="11">
        <v>3268.665</v>
      </c>
      <c r="D11" s="10">
        <v>48.78496946923439</v>
      </c>
      <c r="E11" s="11">
        <v>76.765265382808835</v>
      </c>
    </row>
    <row r="12" spans="1:6" ht="15.75" thickBot="1" x14ac:dyDescent="0.3"/>
    <row r="13" spans="1:6" ht="15.75" thickBot="1" x14ac:dyDescent="0.3">
      <c r="A13" s="168" t="s">
        <v>13</v>
      </c>
      <c r="B13" s="170" t="s">
        <v>1</v>
      </c>
      <c r="C13" s="165"/>
      <c r="D13" s="166" t="s">
        <v>2</v>
      </c>
      <c r="E13" s="171"/>
      <c r="F13" s="167"/>
    </row>
    <row r="14" spans="1:6" ht="15.75" thickBot="1" x14ac:dyDescent="0.3">
      <c r="A14" s="169"/>
      <c r="B14" s="12" t="s">
        <v>3</v>
      </c>
      <c r="C14" s="2" t="s">
        <v>4</v>
      </c>
      <c r="D14" s="3" t="s">
        <v>3</v>
      </c>
      <c r="E14" s="13" t="s">
        <v>4</v>
      </c>
      <c r="F14" s="14" t="s">
        <v>14</v>
      </c>
    </row>
    <row r="15" spans="1:6" ht="24" x14ac:dyDescent="0.25">
      <c r="A15" s="5" t="s">
        <v>6</v>
      </c>
      <c r="B15" s="15">
        <v>41.935000000000002</v>
      </c>
      <c r="C15" s="7">
        <v>82.277000000000001</v>
      </c>
      <c r="D15" s="6">
        <v>1.9229737469488528</v>
      </c>
      <c r="E15" s="16">
        <v>8.3272523012615824</v>
      </c>
      <c r="F15" s="17">
        <v>10.250226048210436</v>
      </c>
    </row>
    <row r="16" spans="1:6" ht="24" x14ac:dyDescent="0.25">
      <c r="A16" s="8" t="s">
        <v>9</v>
      </c>
      <c r="B16" s="15">
        <v>86.900999999999996</v>
      </c>
      <c r="C16" s="7">
        <v>134.36500000000001</v>
      </c>
      <c r="D16" s="6">
        <v>3.9849372024228509</v>
      </c>
      <c r="E16" s="16">
        <v>13.599076965117987</v>
      </c>
      <c r="F16" s="17">
        <v>17.58401416754084</v>
      </c>
    </row>
    <row r="17" spans="1:6" ht="24" x14ac:dyDescent="0.25">
      <c r="A17" s="8" t="s">
        <v>7</v>
      </c>
      <c r="B17" s="15">
        <v>75.543000000000006</v>
      </c>
      <c r="C17" s="7">
        <v>280.27</v>
      </c>
      <c r="D17" s="6">
        <v>3.4641041079231476</v>
      </c>
      <c r="E17" s="16">
        <v>28.366116927872717</v>
      </c>
      <c r="F17" s="17">
        <v>31.830221035795866</v>
      </c>
    </row>
    <row r="18" spans="1:6" ht="24" x14ac:dyDescent="0.25">
      <c r="A18" s="8" t="s">
        <v>8</v>
      </c>
      <c r="B18" s="15">
        <v>270.45400000000001</v>
      </c>
      <c r="C18" s="7">
        <v>226.02</v>
      </c>
      <c r="D18" s="6">
        <v>12.401954018297484</v>
      </c>
      <c r="E18" s="16">
        <v>22.875476319398409</v>
      </c>
      <c r="F18" s="17">
        <v>35.27743033769589</v>
      </c>
    </row>
    <row r="19" spans="1:6" ht="24" x14ac:dyDescent="0.25">
      <c r="A19" s="8" t="s">
        <v>5</v>
      </c>
      <c r="B19" s="15">
        <v>514.50300000000004</v>
      </c>
      <c r="C19" s="7">
        <v>263.048</v>
      </c>
      <c r="D19" s="6">
        <v>23.593078853616923</v>
      </c>
      <c r="E19" s="16">
        <v>26.623078908349317</v>
      </c>
      <c r="F19" s="17">
        <v>50.216157761966244</v>
      </c>
    </row>
    <row r="20" spans="1:6" ht="24" x14ac:dyDescent="0.25">
      <c r="A20" s="18" t="s">
        <v>10</v>
      </c>
      <c r="B20" s="19">
        <v>1191.4010000000001</v>
      </c>
      <c r="C20" s="20">
        <v>2.0649999999999999</v>
      </c>
      <c r="D20" s="6">
        <v>54.632952070790751</v>
      </c>
      <c r="E20" s="16">
        <v>0.20899857799998989</v>
      </c>
      <c r="F20" s="17">
        <v>54.841950648790743</v>
      </c>
    </row>
    <row r="21" spans="1:6" ht="15.75" thickBot="1" x14ac:dyDescent="0.3">
      <c r="A21" s="21" t="s">
        <v>15</v>
      </c>
      <c r="B21" s="22">
        <v>2180.7370000000001</v>
      </c>
      <c r="C21" s="23">
        <v>988.04500000000007</v>
      </c>
      <c r="D21" s="24">
        <v>100.00000000000001</v>
      </c>
      <c r="E21" s="25">
        <v>100.00000000000001</v>
      </c>
      <c r="F21" s="26">
        <v>200.00000000000003</v>
      </c>
    </row>
    <row r="24" spans="1:6" x14ac:dyDescent="0.25">
      <c r="A24" s="27"/>
      <c r="B24" s="28" t="s">
        <v>3</v>
      </c>
      <c r="C24" s="28" t="s">
        <v>4</v>
      </c>
      <c r="D24" s="29" t="s">
        <v>14</v>
      </c>
    </row>
    <row r="25" spans="1:6" ht="24" x14ac:dyDescent="0.25">
      <c r="A25" s="30" t="s">
        <v>16</v>
      </c>
      <c r="B25" s="31">
        <v>41.935000000000002</v>
      </c>
      <c r="C25" s="31">
        <v>82.277000000000001</v>
      </c>
      <c r="D25" s="31">
        <v>3.9198434738702352</v>
      </c>
      <c r="E25" s="32"/>
    </row>
    <row r="26" spans="1:6" ht="24" x14ac:dyDescent="0.25">
      <c r="A26" s="30" t="s">
        <v>17</v>
      </c>
      <c r="B26" s="31">
        <v>86.900999999999996</v>
      </c>
      <c r="C26" s="31">
        <v>134.36500000000001</v>
      </c>
      <c r="D26" s="31">
        <v>6.9826432719010363</v>
      </c>
      <c r="E26" s="32"/>
    </row>
    <row r="27" spans="1:6" ht="24" x14ac:dyDescent="0.25">
      <c r="A27" s="30" t="s">
        <v>18</v>
      </c>
      <c r="B27" s="31">
        <v>75.543000000000006</v>
      </c>
      <c r="C27" s="31">
        <v>280.27</v>
      </c>
      <c r="D27" s="31">
        <v>11.228635445594547</v>
      </c>
      <c r="E27" s="32"/>
    </row>
    <row r="28" spans="1:6" ht="24" x14ac:dyDescent="0.25">
      <c r="A28" s="30" t="s">
        <v>19</v>
      </c>
      <c r="B28" s="31">
        <v>270.45400000000001</v>
      </c>
      <c r="C28" s="31">
        <v>226.02</v>
      </c>
      <c r="D28" s="31">
        <v>15.667571320373645</v>
      </c>
      <c r="E28" s="32"/>
    </row>
    <row r="29" spans="1:6" ht="24" x14ac:dyDescent="0.25">
      <c r="A29" s="30" t="s">
        <v>20</v>
      </c>
      <c r="B29" s="31">
        <v>514.50300000000004</v>
      </c>
      <c r="C29" s="31">
        <v>263.048</v>
      </c>
      <c r="D29" s="31">
        <v>24.537711436505933</v>
      </c>
      <c r="E29" s="32"/>
    </row>
    <row r="30" spans="1:6" ht="24" x14ac:dyDescent="0.25">
      <c r="A30" s="30" t="s">
        <v>21</v>
      </c>
      <c r="B30" s="31">
        <v>1191.4010000000001</v>
      </c>
      <c r="C30" s="31">
        <v>2.0649999999999999</v>
      </c>
      <c r="D30" s="31">
        <v>37.663027013380464</v>
      </c>
      <c r="E30" s="32"/>
    </row>
    <row r="31" spans="1:6" x14ac:dyDescent="0.25">
      <c r="C31" s="32"/>
    </row>
  </sheetData>
  <mergeCells count="6">
    <mergeCell ref="A2:A3"/>
    <mergeCell ref="B2:C2"/>
    <mergeCell ref="D2:E2"/>
    <mergeCell ref="A13:A14"/>
    <mergeCell ref="B13:C13"/>
    <mergeCell ref="D13:F13"/>
  </mergeCells>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4"/>
  <sheetViews>
    <sheetView tabSelected="1" topLeftCell="A140" workbookViewId="0">
      <selection activeCell="D157" sqref="D157"/>
    </sheetView>
  </sheetViews>
  <sheetFormatPr baseColWidth="10" defaultRowHeight="15" x14ac:dyDescent="0.25"/>
  <cols>
    <col min="1" max="1" width="24.85546875" bestFit="1" customWidth="1"/>
    <col min="2" max="2" width="17.5703125" customWidth="1"/>
    <col min="3" max="4" width="18.5703125" customWidth="1"/>
    <col min="5" max="5" width="20.28515625" customWidth="1"/>
    <col min="6" max="6" width="14.7109375" customWidth="1"/>
    <col min="7" max="7" width="15.28515625" customWidth="1"/>
    <col min="8" max="8" width="15.42578125" customWidth="1"/>
    <col min="9" max="9" width="17.28515625" customWidth="1"/>
    <col min="10" max="10" width="15.85546875" customWidth="1"/>
    <col min="11" max="11" width="15.140625" customWidth="1"/>
  </cols>
  <sheetData>
    <row r="1" spans="1:4" ht="45.75" thickBot="1" x14ac:dyDescent="0.3">
      <c r="A1" s="103"/>
      <c r="B1" s="104" t="s">
        <v>147</v>
      </c>
      <c r="C1" s="104" t="s">
        <v>146</v>
      </c>
      <c r="D1" s="104" t="s">
        <v>148</v>
      </c>
    </row>
    <row r="2" spans="1:4" ht="15.75" thickBot="1" x14ac:dyDescent="0.3">
      <c r="A2" s="105" t="s">
        <v>117</v>
      </c>
      <c r="B2" s="106">
        <v>3256</v>
      </c>
      <c r="C2" s="35">
        <v>1830</v>
      </c>
      <c r="D2" s="110">
        <v>56.203931203931198</v>
      </c>
    </row>
    <row r="3" spans="1:4" s="125" customFormat="1" ht="12.75" x14ac:dyDescent="0.2">
      <c r="A3" s="121" t="s">
        <v>118</v>
      </c>
      <c r="B3" s="122">
        <v>1645</v>
      </c>
      <c r="C3" s="123">
        <v>713</v>
      </c>
      <c r="D3" s="124">
        <v>43.343465045592708</v>
      </c>
    </row>
    <row r="4" spans="1:4" s="125" customFormat="1" ht="12.75" x14ac:dyDescent="0.2">
      <c r="A4" s="126" t="s">
        <v>119</v>
      </c>
      <c r="B4" s="127">
        <v>1227</v>
      </c>
      <c r="C4" s="128">
        <v>828</v>
      </c>
      <c r="D4" s="129">
        <v>67.481662591687041</v>
      </c>
    </row>
    <row r="5" spans="1:4" ht="15.75" thickBot="1" x14ac:dyDescent="0.3">
      <c r="A5" s="107" t="s">
        <v>120</v>
      </c>
      <c r="B5" s="108">
        <v>2872</v>
      </c>
      <c r="C5" s="109">
        <v>1541</v>
      </c>
      <c r="D5" s="111">
        <v>53.655988857938716</v>
      </c>
    </row>
    <row r="6" spans="1:4" s="125" customFormat="1" ht="12.75" x14ac:dyDescent="0.2">
      <c r="A6" s="121" t="s">
        <v>121</v>
      </c>
      <c r="B6" s="122">
        <v>1162</v>
      </c>
      <c r="C6" s="123">
        <v>646</v>
      </c>
      <c r="D6" s="124">
        <v>55.593803786574867</v>
      </c>
    </row>
    <row r="7" spans="1:4" s="125" customFormat="1" ht="12.75" x14ac:dyDescent="0.2">
      <c r="A7" s="126" t="s">
        <v>122</v>
      </c>
      <c r="B7" s="127">
        <v>3558</v>
      </c>
      <c r="C7" s="128">
        <v>1272</v>
      </c>
      <c r="D7" s="130">
        <v>35.750421585160204</v>
      </c>
    </row>
    <row r="8" spans="1:4" ht="15.75" thickBot="1" x14ac:dyDescent="0.3">
      <c r="A8" s="107" t="s">
        <v>123</v>
      </c>
      <c r="B8" s="108">
        <v>4720</v>
      </c>
      <c r="C8" s="109">
        <v>1918</v>
      </c>
      <c r="D8" s="111">
        <v>40.635593220338983</v>
      </c>
    </row>
    <row r="9" spans="1:4" s="125" customFormat="1" ht="12.75" x14ac:dyDescent="0.2">
      <c r="A9" s="121" t="s">
        <v>124</v>
      </c>
      <c r="B9" s="122">
        <v>1142</v>
      </c>
      <c r="C9" s="123">
        <v>728</v>
      </c>
      <c r="D9" s="131">
        <v>63.747810858143609</v>
      </c>
    </row>
    <row r="10" spans="1:4" s="125" customFormat="1" ht="12.75" x14ac:dyDescent="0.2">
      <c r="A10" s="126" t="s">
        <v>125</v>
      </c>
      <c r="B10" s="127">
        <v>2076</v>
      </c>
      <c r="C10" s="128">
        <v>1170</v>
      </c>
      <c r="D10" s="130">
        <v>56.358381502890175</v>
      </c>
    </row>
    <row r="11" spans="1:4" s="125" customFormat="1" ht="12.75" x14ac:dyDescent="0.2">
      <c r="A11" s="126" t="s">
        <v>126</v>
      </c>
      <c r="B11" s="127">
        <v>3048</v>
      </c>
      <c r="C11" s="128">
        <v>2336</v>
      </c>
      <c r="D11" s="129">
        <v>76.640419947506572</v>
      </c>
    </row>
    <row r="12" spans="1:4" ht="15.75" thickBot="1" x14ac:dyDescent="0.3">
      <c r="A12" s="107" t="s">
        <v>127</v>
      </c>
      <c r="B12" s="108">
        <v>6266</v>
      </c>
      <c r="C12" s="109">
        <v>4234</v>
      </c>
      <c r="D12" s="118">
        <v>67.571018193424834</v>
      </c>
    </row>
    <row r="13" spans="1:4" s="125" customFormat="1" ht="12.75" x14ac:dyDescent="0.2">
      <c r="A13" s="121" t="s">
        <v>128</v>
      </c>
      <c r="B13" s="122">
        <v>2112</v>
      </c>
      <c r="C13" s="123">
        <v>1291</v>
      </c>
      <c r="D13" s="124">
        <v>61.126893939393945</v>
      </c>
    </row>
    <row r="14" spans="1:4" s="125" customFormat="1" ht="12.75" x14ac:dyDescent="0.2">
      <c r="A14" s="126" t="s">
        <v>130</v>
      </c>
      <c r="B14" s="127">
        <v>1244</v>
      </c>
      <c r="C14" s="128">
        <v>1055</v>
      </c>
      <c r="D14" s="129">
        <v>84.80707395498392</v>
      </c>
    </row>
    <row r="15" spans="1:4" ht="15.75" thickBot="1" x14ac:dyDescent="0.3">
      <c r="A15" s="107" t="s">
        <v>129</v>
      </c>
      <c r="B15" s="108">
        <v>3356</v>
      </c>
      <c r="C15" s="109">
        <v>2346</v>
      </c>
      <c r="D15" s="118">
        <v>69.904648390941588</v>
      </c>
    </row>
    <row r="16" spans="1:4" ht="15.75" thickBot="1" x14ac:dyDescent="0.3">
      <c r="A16" s="105" t="s">
        <v>131</v>
      </c>
      <c r="B16" s="106">
        <v>4794</v>
      </c>
      <c r="C16" s="35">
        <v>3175</v>
      </c>
      <c r="D16" s="119">
        <v>66.228619107217355</v>
      </c>
    </row>
    <row r="17" spans="1:4" ht="15.75" thickBot="1" x14ac:dyDescent="0.3">
      <c r="A17" s="105" t="s">
        <v>132</v>
      </c>
      <c r="B17" s="106">
        <v>2499</v>
      </c>
      <c r="C17" s="35">
        <v>1309</v>
      </c>
      <c r="D17" s="110">
        <v>52.380952380952387</v>
      </c>
    </row>
    <row r="18" spans="1:4" ht="15.75" thickBot="1" x14ac:dyDescent="0.3">
      <c r="A18" s="105" t="s">
        <v>133</v>
      </c>
      <c r="B18" s="106">
        <v>4440</v>
      </c>
      <c r="C18" s="35">
        <v>2378</v>
      </c>
      <c r="D18" s="110">
        <v>53.558558558558559</v>
      </c>
    </row>
    <row r="19" spans="1:4" s="125" customFormat="1" ht="12.75" x14ac:dyDescent="0.2">
      <c r="A19" s="121" t="s">
        <v>134</v>
      </c>
      <c r="B19" s="122">
        <v>1970</v>
      </c>
      <c r="C19" s="123">
        <v>1243</v>
      </c>
      <c r="D19" s="124">
        <v>63.096446700507613</v>
      </c>
    </row>
    <row r="20" spans="1:4" s="125" customFormat="1" ht="12.75" x14ac:dyDescent="0.2">
      <c r="A20" s="126" t="s">
        <v>135</v>
      </c>
      <c r="B20" s="127">
        <v>4601</v>
      </c>
      <c r="C20" s="128">
        <v>3559</v>
      </c>
      <c r="D20" s="129">
        <v>77.352749402303843</v>
      </c>
    </row>
    <row r="21" spans="1:4" s="125" customFormat="1" ht="12.75" x14ac:dyDescent="0.2">
      <c r="A21" s="126" t="s">
        <v>136</v>
      </c>
      <c r="B21" s="127">
        <v>162</v>
      </c>
      <c r="C21" s="128">
        <v>107</v>
      </c>
      <c r="D21" s="129">
        <v>66.049382716049394</v>
      </c>
    </row>
    <row r="22" spans="1:4" ht="15.75" thickBot="1" x14ac:dyDescent="0.3">
      <c r="A22" s="107" t="s">
        <v>137</v>
      </c>
      <c r="B22" s="108">
        <v>6733</v>
      </c>
      <c r="C22" s="109">
        <v>4909</v>
      </c>
      <c r="D22" s="118">
        <v>72.909549977721667</v>
      </c>
    </row>
    <row r="23" spans="1:4" s="125" customFormat="1" ht="12.75" x14ac:dyDescent="0.2">
      <c r="A23" s="121" t="s">
        <v>138</v>
      </c>
      <c r="B23" s="122">
        <v>713</v>
      </c>
      <c r="C23" s="123">
        <v>422</v>
      </c>
      <c r="D23" s="124">
        <v>59.186535764375883</v>
      </c>
    </row>
    <row r="24" spans="1:4" s="125" customFormat="1" ht="12.75" x14ac:dyDescent="0.2">
      <c r="A24" s="126" t="s">
        <v>139</v>
      </c>
      <c r="B24" s="127">
        <v>4676</v>
      </c>
      <c r="C24" s="128">
        <v>2646</v>
      </c>
      <c r="D24" s="130">
        <v>56.586826347305383</v>
      </c>
    </row>
    <row r="25" spans="1:4" ht="15.75" thickBot="1" x14ac:dyDescent="0.3">
      <c r="A25" s="107" t="s">
        <v>140</v>
      </c>
      <c r="B25" s="108">
        <v>5389</v>
      </c>
      <c r="C25" s="109">
        <v>3068</v>
      </c>
      <c r="D25" s="111">
        <v>56.930784932269439</v>
      </c>
    </row>
    <row r="26" spans="1:4" s="125" customFormat="1" ht="12.75" x14ac:dyDescent="0.2">
      <c r="A26" s="121" t="s">
        <v>141</v>
      </c>
      <c r="B26" s="122">
        <v>2376</v>
      </c>
      <c r="C26" s="123">
        <v>1343</v>
      </c>
      <c r="D26" s="124">
        <v>56.523569023569017</v>
      </c>
    </row>
    <row r="27" spans="1:4" s="125" customFormat="1" ht="12.75" x14ac:dyDescent="0.2">
      <c r="A27" s="126" t="s">
        <v>142</v>
      </c>
      <c r="B27" s="127">
        <v>2072</v>
      </c>
      <c r="C27" s="128">
        <v>1529</v>
      </c>
      <c r="D27" s="129">
        <v>73.793436293436301</v>
      </c>
    </row>
    <row r="28" spans="1:4" ht="15.75" thickBot="1" x14ac:dyDescent="0.3">
      <c r="A28" s="107" t="s">
        <v>143</v>
      </c>
      <c r="B28" s="108">
        <v>4448</v>
      </c>
      <c r="C28" s="109">
        <v>2872</v>
      </c>
      <c r="D28" s="111">
        <v>64.568345323740999</v>
      </c>
    </row>
    <row r="29" spans="1:4" ht="15.75" thickBot="1" x14ac:dyDescent="0.3">
      <c r="A29" s="105" t="s">
        <v>144</v>
      </c>
      <c r="B29" s="106">
        <v>2226</v>
      </c>
      <c r="C29" s="35">
        <v>1156</v>
      </c>
      <c r="D29" s="110">
        <v>51.931716082659477</v>
      </c>
    </row>
    <row r="30" spans="1:4" ht="15.75" thickBot="1" x14ac:dyDescent="0.3">
      <c r="A30" s="112" t="s">
        <v>145</v>
      </c>
      <c r="B30" s="113">
        <v>20</v>
      </c>
      <c r="C30" s="114">
        <v>17</v>
      </c>
      <c r="D30" s="120">
        <v>85</v>
      </c>
    </row>
    <row r="31" spans="1:4" ht="15.75" thickBot="1" x14ac:dyDescent="0.3">
      <c r="A31" s="115" t="s">
        <v>15</v>
      </c>
      <c r="B31" s="116">
        <v>51019</v>
      </c>
      <c r="C31" s="116">
        <v>30753</v>
      </c>
      <c r="D31" s="117">
        <v>60.277543660205026</v>
      </c>
    </row>
    <row r="36" spans="1:11" ht="60" x14ac:dyDescent="0.25">
      <c r="A36" s="28"/>
      <c r="B36" s="102" t="s">
        <v>147</v>
      </c>
      <c r="C36" s="102" t="s">
        <v>146</v>
      </c>
      <c r="D36" s="102" t="s">
        <v>149</v>
      </c>
      <c r="E36" s="102" t="s">
        <v>150</v>
      </c>
      <c r="F36" s="100" t="s">
        <v>151</v>
      </c>
      <c r="G36" s="102" t="s">
        <v>152</v>
      </c>
      <c r="H36" s="100" t="s">
        <v>153</v>
      </c>
      <c r="I36" s="100" t="s">
        <v>154</v>
      </c>
      <c r="J36" s="100" t="s">
        <v>155</v>
      </c>
      <c r="K36" s="100" t="s">
        <v>156</v>
      </c>
    </row>
    <row r="37" spans="1:11" x14ac:dyDescent="0.25">
      <c r="A37" s="28" t="s">
        <v>140</v>
      </c>
      <c r="B37" s="29">
        <v>5389</v>
      </c>
      <c r="C37" s="29">
        <v>3068</v>
      </c>
      <c r="D37" s="31">
        <v>10.562731531390266</v>
      </c>
      <c r="E37" s="31">
        <v>9.9762624784573877</v>
      </c>
      <c r="F37" s="132">
        <v>7877698</v>
      </c>
      <c r="G37" s="133">
        <v>12.251317910855292</v>
      </c>
      <c r="H37" s="133">
        <v>-1.6885863794650255</v>
      </c>
      <c r="I37" s="136">
        <v>6.8408309127869593</v>
      </c>
      <c r="J37" s="136">
        <v>69711</v>
      </c>
      <c r="K37" s="136">
        <v>7.7304872975570564</v>
      </c>
    </row>
    <row r="38" spans="1:11" x14ac:dyDescent="0.25">
      <c r="A38" s="28" t="s">
        <v>129</v>
      </c>
      <c r="B38" s="29">
        <v>3356</v>
      </c>
      <c r="C38" s="29">
        <v>2346</v>
      </c>
      <c r="D38" s="31">
        <v>6.5779415511868127</v>
      </c>
      <c r="E38" s="31">
        <v>7.628524046434495</v>
      </c>
      <c r="F38" s="132">
        <v>2820940</v>
      </c>
      <c r="G38" s="133">
        <v>4.3870979501179308</v>
      </c>
      <c r="H38" s="134">
        <v>2.1908436010688819</v>
      </c>
      <c r="I38" s="177">
        <v>11.896743638645274</v>
      </c>
      <c r="J38" s="136">
        <v>47784</v>
      </c>
      <c r="K38" s="136">
        <v>7.0232713879122723</v>
      </c>
    </row>
    <row r="39" spans="1:11" x14ac:dyDescent="0.25">
      <c r="A39" s="28" t="s">
        <v>117</v>
      </c>
      <c r="B39" s="29">
        <v>3256</v>
      </c>
      <c r="C39" s="29">
        <v>1830</v>
      </c>
      <c r="D39" s="31">
        <v>6.381936141437504</v>
      </c>
      <c r="E39" s="31">
        <v>5.9506389620524835</v>
      </c>
      <c r="F39" s="132">
        <v>3293850</v>
      </c>
      <c r="G39" s="133">
        <v>5.1225628985359304</v>
      </c>
      <c r="H39" s="134">
        <v>1.2593732429015736</v>
      </c>
      <c r="I39" s="134">
        <v>9.8850888777570312</v>
      </c>
      <c r="J39" s="136">
        <v>27208</v>
      </c>
      <c r="K39" s="134">
        <v>11.967068509261981</v>
      </c>
    </row>
    <row r="40" spans="1:11" x14ac:dyDescent="0.25">
      <c r="A40" s="28" t="s">
        <v>132</v>
      </c>
      <c r="B40" s="29">
        <v>2499</v>
      </c>
      <c r="C40" s="29">
        <v>1309</v>
      </c>
      <c r="D40" s="31">
        <v>4.8981751896352339</v>
      </c>
      <c r="E40" s="31">
        <v>4.2564953012714213</v>
      </c>
      <c r="F40" s="132">
        <v>2578592</v>
      </c>
      <c r="G40" s="133">
        <v>4.0102007406717251</v>
      </c>
      <c r="H40" s="133">
        <v>0.88797444896350886</v>
      </c>
      <c r="I40" s="134">
        <v>9.6913354264652956</v>
      </c>
      <c r="J40" s="136">
        <v>39151</v>
      </c>
      <c r="K40" s="135">
        <v>6.3829787234042552</v>
      </c>
    </row>
    <row r="41" spans="1:11" x14ac:dyDescent="0.25">
      <c r="A41" s="28" t="s">
        <v>145</v>
      </c>
      <c r="B41" s="29">
        <v>20</v>
      </c>
      <c r="C41" s="29">
        <v>17</v>
      </c>
      <c r="D41" s="31">
        <v>3.9201081949861813E-2</v>
      </c>
      <c r="E41" s="31">
        <v>5.5279159756771702E-2</v>
      </c>
      <c r="F41" s="132">
        <v>327283</v>
      </c>
      <c r="G41" s="133">
        <v>0.50898728027127371</v>
      </c>
      <c r="H41" s="133">
        <v>-0.46978619832141189</v>
      </c>
      <c r="I41" s="135">
        <v>0.61109192961443159</v>
      </c>
      <c r="J41" s="136">
        <v>8680</v>
      </c>
      <c r="K41" s="178">
        <v>0.2304147465437788</v>
      </c>
    </row>
    <row r="42" spans="1:11" x14ac:dyDescent="0.25">
      <c r="A42" s="28" t="s">
        <v>127</v>
      </c>
      <c r="B42" s="29">
        <v>6266</v>
      </c>
      <c r="C42" s="29">
        <v>4234</v>
      </c>
      <c r="D42" s="31">
        <v>12.281698974891707</v>
      </c>
      <c r="E42" s="31">
        <v>13.767762494715964</v>
      </c>
      <c r="F42" s="132">
        <v>5559051</v>
      </c>
      <c r="G42" s="133">
        <v>8.6453810597534986</v>
      </c>
      <c r="H42" s="134">
        <v>3.6363179151382088</v>
      </c>
      <c r="I42" s="134">
        <v>11.271708066718583</v>
      </c>
      <c r="J42" s="136">
        <v>57433</v>
      </c>
      <c r="K42" s="136">
        <v>10.910103947208052</v>
      </c>
    </row>
    <row r="43" spans="1:11" x14ac:dyDescent="0.25">
      <c r="A43" s="28" t="s">
        <v>123</v>
      </c>
      <c r="B43" s="29">
        <v>4720</v>
      </c>
      <c r="C43" s="29">
        <v>1918</v>
      </c>
      <c r="D43" s="31">
        <v>9.2514553401673894</v>
      </c>
      <c r="E43" s="31">
        <v>6.2367899066757717</v>
      </c>
      <c r="F43" s="132">
        <v>6009976</v>
      </c>
      <c r="G43" s="133">
        <v>9.3466551539054219</v>
      </c>
      <c r="H43" s="133">
        <v>-9.5199813738032546E-2</v>
      </c>
      <c r="I43" s="136">
        <v>7.8536087332129121</v>
      </c>
      <c r="J43" s="136">
        <v>31814</v>
      </c>
      <c r="K43" s="134">
        <v>14.836235619538568</v>
      </c>
    </row>
    <row r="44" spans="1:11" x14ac:dyDescent="0.25">
      <c r="A44" s="28" t="s">
        <v>131</v>
      </c>
      <c r="B44" s="29">
        <v>4794</v>
      </c>
      <c r="C44" s="29">
        <v>3175</v>
      </c>
      <c r="D44" s="31">
        <v>9.396499343381878</v>
      </c>
      <c r="E44" s="31">
        <v>10.324196013397067</v>
      </c>
      <c r="F44" s="132">
        <v>12082144</v>
      </c>
      <c r="G44" s="133">
        <v>18.790030690276879</v>
      </c>
      <c r="H44" s="135">
        <v>-9.393531346895001</v>
      </c>
      <c r="I44" s="135">
        <v>3.9678388206596442</v>
      </c>
      <c r="J44" s="136">
        <v>12011</v>
      </c>
      <c r="K44" s="177">
        <v>39.913412705020399</v>
      </c>
    </row>
    <row r="45" spans="1:11" x14ac:dyDescent="0.25">
      <c r="A45" s="28" t="s">
        <v>120</v>
      </c>
      <c r="B45" s="29">
        <v>2872</v>
      </c>
      <c r="C45" s="29">
        <v>1541</v>
      </c>
      <c r="D45" s="31">
        <v>5.6292753680001573</v>
      </c>
      <c r="E45" s="31">
        <v>5.0108932461873641</v>
      </c>
      <c r="F45" s="132">
        <v>3339131</v>
      </c>
      <c r="G45" s="133">
        <v>5.1929834612842658</v>
      </c>
      <c r="H45" s="133">
        <v>0.43629190671589146</v>
      </c>
      <c r="I45" s="136">
        <v>8.6010402107614219</v>
      </c>
      <c r="J45" s="136">
        <v>29907</v>
      </c>
      <c r="K45" s="136">
        <v>9.6031029524860401</v>
      </c>
    </row>
    <row r="46" spans="1:11" x14ac:dyDescent="0.25">
      <c r="A46" s="28" t="s">
        <v>137</v>
      </c>
      <c r="B46" s="29">
        <v>6733</v>
      </c>
      <c r="C46" s="29">
        <v>4909</v>
      </c>
      <c r="D46" s="31">
        <v>13.197044238420981</v>
      </c>
      <c r="E46" s="31">
        <v>15.962670308587782</v>
      </c>
      <c r="F46" s="132">
        <v>5911482</v>
      </c>
      <c r="G46" s="133">
        <v>9.1934782605652892</v>
      </c>
      <c r="H46" s="134">
        <v>4.0035659778556916</v>
      </c>
      <c r="I46" s="134">
        <v>11.389698894456584</v>
      </c>
      <c r="J46" s="136">
        <v>84036</v>
      </c>
      <c r="K46" s="136">
        <v>8.0120424579941929</v>
      </c>
    </row>
    <row r="47" spans="1:11" x14ac:dyDescent="0.25">
      <c r="A47" s="28" t="s">
        <v>143</v>
      </c>
      <c r="B47" s="29">
        <v>4448</v>
      </c>
      <c r="C47" s="29">
        <v>2872</v>
      </c>
      <c r="D47" s="31">
        <v>8.7183206256492678</v>
      </c>
      <c r="E47" s="31">
        <v>9.3389262836146081</v>
      </c>
      <c r="F47" s="132">
        <v>5774185</v>
      </c>
      <c r="G47" s="133">
        <v>8.9799553259203329</v>
      </c>
      <c r="H47" s="133">
        <v>-0.26163470027106506</v>
      </c>
      <c r="I47" s="136">
        <v>7.70325162771889</v>
      </c>
      <c r="J47" s="136">
        <v>72724</v>
      </c>
      <c r="K47" s="135">
        <v>6.1162752323854574</v>
      </c>
    </row>
    <row r="48" spans="1:11" x14ac:dyDescent="0.25">
      <c r="A48" s="28" t="s">
        <v>144</v>
      </c>
      <c r="B48" s="29">
        <v>2226</v>
      </c>
      <c r="C48" s="29">
        <v>1156</v>
      </c>
      <c r="D48" s="31">
        <v>4.3630804210196201</v>
      </c>
      <c r="E48" s="31">
        <v>3.7589828634604756</v>
      </c>
      <c r="F48" s="132">
        <v>5007977</v>
      </c>
      <c r="G48" s="133">
        <v>7.7883562326521467</v>
      </c>
      <c r="H48" s="135">
        <v>-3.4252758116325266</v>
      </c>
      <c r="I48" s="135">
        <v>4.4449085928309975</v>
      </c>
      <c r="J48" s="136">
        <v>31400</v>
      </c>
      <c r="K48" s="136">
        <v>7.0891719745222934</v>
      </c>
    </row>
    <row r="49" spans="1:11" ht="15.75" thickBot="1" x14ac:dyDescent="0.3">
      <c r="A49" s="103" t="s">
        <v>133</v>
      </c>
      <c r="B49" s="137">
        <v>4440</v>
      </c>
      <c r="C49" s="137">
        <v>2378</v>
      </c>
      <c r="D49" s="138">
        <v>8.7026401928693229</v>
      </c>
      <c r="E49" s="138">
        <v>7.7325789353884185</v>
      </c>
      <c r="F49" s="139">
        <v>3718512</v>
      </c>
      <c r="G49" s="140">
        <v>5.7829930351900174</v>
      </c>
      <c r="H49" s="172">
        <v>2.9196471576793055</v>
      </c>
      <c r="I49" s="179">
        <v>11.940259974957725</v>
      </c>
      <c r="J49" s="173">
        <v>32082</v>
      </c>
      <c r="K49" s="172">
        <v>13.839536188516927</v>
      </c>
    </row>
    <row r="50" spans="1:11" ht="15.75" thickBot="1" x14ac:dyDescent="0.3">
      <c r="A50" s="176" t="s">
        <v>157</v>
      </c>
      <c r="B50" s="141">
        <v>51019</v>
      </c>
      <c r="C50" s="142">
        <v>30753</v>
      </c>
      <c r="D50" s="143">
        <v>100</v>
      </c>
      <c r="E50" s="142">
        <v>100</v>
      </c>
      <c r="F50" s="144">
        <v>64300821</v>
      </c>
      <c r="G50" s="142">
        <v>100</v>
      </c>
      <c r="H50" s="143">
        <v>0</v>
      </c>
      <c r="I50" s="145">
        <v>7.9344243520623161</v>
      </c>
      <c r="J50" s="174">
        <v>543941</v>
      </c>
      <c r="K50" s="175">
        <v>9.3795099100821595</v>
      </c>
    </row>
    <row r="55" spans="1:11" ht="60" x14ac:dyDescent="0.25">
      <c r="A55" s="28"/>
      <c r="B55" s="102" t="s">
        <v>147</v>
      </c>
      <c r="C55" s="102" t="s">
        <v>146</v>
      </c>
      <c r="D55" s="102" t="s">
        <v>190</v>
      </c>
      <c r="E55" s="100" t="s">
        <v>151</v>
      </c>
      <c r="F55" s="100" t="s">
        <v>155</v>
      </c>
      <c r="G55" s="100" t="s">
        <v>154</v>
      </c>
      <c r="H55" s="100" t="s">
        <v>191</v>
      </c>
      <c r="I55" s="100" t="s">
        <v>192</v>
      </c>
      <c r="J55" s="100" t="s">
        <v>193</v>
      </c>
    </row>
    <row r="56" spans="1:11" x14ac:dyDescent="0.25">
      <c r="A56" s="28" t="s">
        <v>185</v>
      </c>
      <c r="B56" s="191">
        <v>48</v>
      </c>
      <c r="C56" s="188">
        <v>2</v>
      </c>
      <c r="D56" s="193">
        <v>4.1666666666666661</v>
      </c>
      <c r="E56" s="132">
        <v>105162</v>
      </c>
      <c r="F56" s="178">
        <v>15.01</v>
      </c>
      <c r="G56" s="180">
        <v>4.56438637530667</v>
      </c>
      <c r="H56" s="180">
        <v>3.1978680879413726</v>
      </c>
      <c r="I56" s="178">
        <v>0.19018276563777789</v>
      </c>
      <c r="J56" s="178">
        <v>0.13324450366422386</v>
      </c>
    </row>
    <row r="57" spans="1:11" x14ac:dyDescent="0.25">
      <c r="A57" s="28" t="s">
        <v>169</v>
      </c>
      <c r="B57" s="29">
        <v>93</v>
      </c>
      <c r="C57" s="191">
        <v>8</v>
      </c>
      <c r="D57" s="192">
        <v>8.6021505376344098</v>
      </c>
      <c r="E57" s="197">
        <v>87918</v>
      </c>
      <c r="F57" s="180">
        <v>42.11</v>
      </c>
      <c r="G57" s="180">
        <v>10.578038626902341</v>
      </c>
      <c r="H57" s="180">
        <v>2.2085015435763475</v>
      </c>
      <c r="I57" s="135">
        <v>0.90993880661525517</v>
      </c>
      <c r="J57" s="135">
        <v>0.18997862740441701</v>
      </c>
    </row>
    <row r="58" spans="1:11" x14ac:dyDescent="0.25">
      <c r="A58" s="28" t="s">
        <v>171</v>
      </c>
      <c r="B58" s="190">
        <v>320</v>
      </c>
      <c r="C58" s="29">
        <v>65</v>
      </c>
      <c r="D58" s="192">
        <v>20.3125</v>
      </c>
      <c r="E58" s="132">
        <v>303382</v>
      </c>
      <c r="F58" s="180">
        <v>65.19</v>
      </c>
      <c r="G58" s="180">
        <v>10.547758271749807</v>
      </c>
      <c r="H58" s="200">
        <v>4.9087283325663451</v>
      </c>
      <c r="I58" s="180">
        <v>2.1425133989491796</v>
      </c>
      <c r="J58" s="180">
        <v>0.99708544255253873</v>
      </c>
    </row>
    <row r="59" spans="1:11" x14ac:dyDescent="0.25">
      <c r="A59" s="28" t="s">
        <v>176</v>
      </c>
      <c r="B59" s="29">
        <v>166</v>
      </c>
      <c r="C59" s="29">
        <v>34</v>
      </c>
      <c r="D59" s="192">
        <v>20.481927710843372</v>
      </c>
      <c r="E59" s="132">
        <v>136252</v>
      </c>
      <c r="F59" s="180">
        <v>34.67</v>
      </c>
      <c r="G59" s="200">
        <v>12.183307400992279</v>
      </c>
      <c r="H59" s="200">
        <v>4.7880011537352178</v>
      </c>
      <c r="I59" s="180">
        <v>2.4953762146610692</v>
      </c>
      <c r="J59" s="180">
        <v>0.98067493510239401</v>
      </c>
    </row>
    <row r="60" spans="1:11" x14ac:dyDescent="0.25">
      <c r="A60" s="28" t="s">
        <v>165</v>
      </c>
      <c r="B60" s="29">
        <v>133</v>
      </c>
      <c r="C60" s="29">
        <v>29</v>
      </c>
      <c r="D60" s="192">
        <v>21.804511278195488</v>
      </c>
      <c r="E60" s="132">
        <v>160649</v>
      </c>
      <c r="F60" s="135">
        <v>18.13</v>
      </c>
      <c r="G60" s="180">
        <v>8.278918636281583</v>
      </c>
      <c r="H60" s="201">
        <v>7.3359073359073363</v>
      </c>
      <c r="I60" s="180">
        <v>1.8051777477606459</v>
      </c>
      <c r="J60" s="180">
        <v>1.5995587424158855</v>
      </c>
    </row>
    <row r="61" spans="1:11" x14ac:dyDescent="0.25">
      <c r="A61" s="28" t="s">
        <v>172</v>
      </c>
      <c r="B61" s="29">
        <v>123</v>
      </c>
      <c r="C61" s="29">
        <v>34</v>
      </c>
      <c r="D61" s="192">
        <v>27.64227642276423</v>
      </c>
      <c r="E61" s="132">
        <v>151520</v>
      </c>
      <c r="F61" s="180">
        <v>42.7</v>
      </c>
      <c r="G61" s="180">
        <v>8.1177402323125651</v>
      </c>
      <c r="H61" s="180">
        <v>2.8805620608899294</v>
      </c>
      <c r="I61" s="180">
        <v>2.2439281942977827</v>
      </c>
      <c r="J61" s="180">
        <v>0.79625292740046838</v>
      </c>
    </row>
    <row r="62" spans="1:11" x14ac:dyDescent="0.25">
      <c r="A62" s="28" t="s">
        <v>173</v>
      </c>
      <c r="B62" s="29">
        <v>130</v>
      </c>
      <c r="C62" s="29">
        <v>43</v>
      </c>
      <c r="D62" s="31">
        <v>33.076923076923073</v>
      </c>
      <c r="E62" s="132">
        <v>215366</v>
      </c>
      <c r="F62" s="180">
        <v>50.39</v>
      </c>
      <c r="G62" s="180">
        <v>6.0362359889676176</v>
      </c>
      <c r="H62" s="180">
        <v>2.579876959714229</v>
      </c>
      <c r="I62" s="180">
        <v>1.9966011348123658</v>
      </c>
      <c r="J62" s="180">
        <v>0.85334391744393723</v>
      </c>
    </row>
    <row r="63" spans="1:11" x14ac:dyDescent="0.25">
      <c r="A63" s="28" t="s">
        <v>174</v>
      </c>
      <c r="B63" s="29">
        <v>76</v>
      </c>
      <c r="C63" s="29">
        <v>27</v>
      </c>
      <c r="D63" s="31">
        <v>35.526315789473685</v>
      </c>
      <c r="E63" s="132">
        <v>139163</v>
      </c>
      <c r="F63" s="180">
        <v>49.51</v>
      </c>
      <c r="G63" s="180">
        <v>5.4612217327881689</v>
      </c>
      <c r="H63" s="180">
        <v>1.5350434255705918</v>
      </c>
      <c r="I63" s="180">
        <v>1.9401708787536918</v>
      </c>
      <c r="J63" s="180">
        <v>0.54534437487376286</v>
      </c>
    </row>
    <row r="64" spans="1:11" x14ac:dyDescent="0.25">
      <c r="A64" s="28" t="s">
        <v>181</v>
      </c>
      <c r="B64" s="29">
        <v>115</v>
      </c>
      <c r="C64" s="29">
        <v>45</v>
      </c>
      <c r="D64" s="31">
        <v>39.130434782608695</v>
      </c>
      <c r="E64" s="132">
        <v>232741</v>
      </c>
      <c r="F64" s="180">
        <v>34.51</v>
      </c>
      <c r="G64" s="180">
        <v>4.9411148014316337</v>
      </c>
      <c r="H64" s="180">
        <v>3.332367429730513</v>
      </c>
      <c r="I64" s="180">
        <v>1.9334797049080308</v>
      </c>
      <c r="J64" s="180">
        <v>1.3039698638075921</v>
      </c>
    </row>
    <row r="65" spans="1:10" x14ac:dyDescent="0.25">
      <c r="A65" s="28" t="s">
        <v>189</v>
      </c>
      <c r="B65" s="29">
        <v>121</v>
      </c>
      <c r="C65" s="29">
        <v>56</v>
      </c>
      <c r="D65" s="31">
        <v>46.280991735537192</v>
      </c>
      <c r="E65" s="132">
        <v>155114</v>
      </c>
      <c r="F65" s="180">
        <v>40.409999999999997</v>
      </c>
      <c r="G65" s="180">
        <v>7.8007143133437342</v>
      </c>
      <c r="H65" s="180">
        <v>2.9943083395199213</v>
      </c>
      <c r="I65" s="180">
        <v>3.6102479466714805</v>
      </c>
      <c r="J65" s="180">
        <v>1.3857955951497156</v>
      </c>
    </row>
    <row r="66" spans="1:10" x14ac:dyDescent="0.25">
      <c r="A66" s="28" t="s">
        <v>179</v>
      </c>
      <c r="B66" s="191">
        <v>46</v>
      </c>
      <c r="C66" s="191">
        <v>22</v>
      </c>
      <c r="D66" s="31">
        <v>47.826086956521742</v>
      </c>
      <c r="E66" s="132">
        <v>110169</v>
      </c>
      <c r="F66" s="135">
        <v>21.38</v>
      </c>
      <c r="G66" s="180">
        <v>4.1754032441067812</v>
      </c>
      <c r="H66" s="180">
        <v>2.1515434985968196</v>
      </c>
      <c r="I66" s="180">
        <v>1.996931986311939</v>
      </c>
      <c r="J66" s="180">
        <v>1.028999064546305</v>
      </c>
    </row>
    <row r="67" spans="1:10" x14ac:dyDescent="0.25">
      <c r="A67" s="28" t="s">
        <v>170</v>
      </c>
      <c r="B67" s="29">
        <v>102</v>
      </c>
      <c r="C67" s="29">
        <v>49</v>
      </c>
      <c r="D67" s="31">
        <v>48.03921568627451</v>
      </c>
      <c r="E67" s="199">
        <v>75404</v>
      </c>
      <c r="F67" s="180">
        <v>28.43</v>
      </c>
      <c r="G67" s="201">
        <v>13.527133839053631</v>
      </c>
      <c r="H67" s="180">
        <v>3.5877594090749207</v>
      </c>
      <c r="I67" s="180">
        <v>6.4983290011139996</v>
      </c>
      <c r="J67" s="180">
        <v>1.723531480830109</v>
      </c>
    </row>
    <row r="68" spans="1:10" x14ac:dyDescent="0.25">
      <c r="A68" s="28" t="s">
        <v>166</v>
      </c>
      <c r="B68" s="188">
        <v>35</v>
      </c>
      <c r="C68" s="191">
        <v>17</v>
      </c>
      <c r="D68" s="31">
        <v>48.571428571428569</v>
      </c>
      <c r="E68" s="132">
        <v>171057</v>
      </c>
      <c r="F68" s="180">
        <v>79.97</v>
      </c>
      <c r="G68" s="135">
        <v>2.0461015918670382</v>
      </c>
      <c r="H68" s="178">
        <v>0.43766412404651744</v>
      </c>
      <c r="I68" s="180">
        <v>0.99382077319256157</v>
      </c>
      <c r="J68" s="135">
        <v>0.21257971739402276</v>
      </c>
    </row>
    <row r="69" spans="1:10" x14ac:dyDescent="0.25">
      <c r="A69" s="28" t="s">
        <v>164</v>
      </c>
      <c r="B69" s="29">
        <v>170</v>
      </c>
      <c r="C69" s="29">
        <v>83</v>
      </c>
      <c r="D69" s="31">
        <v>48.823529411764703</v>
      </c>
      <c r="E69" s="198">
        <v>513275</v>
      </c>
      <c r="F69" s="180">
        <v>47.87</v>
      </c>
      <c r="G69" s="180">
        <v>3.3120646826749791</v>
      </c>
      <c r="H69" s="180">
        <v>3.5512847294756633</v>
      </c>
      <c r="I69" s="180">
        <v>1.6170668744824901</v>
      </c>
      <c r="J69" s="180">
        <v>1.7338625443910591</v>
      </c>
    </row>
    <row r="70" spans="1:10" x14ac:dyDescent="0.25">
      <c r="A70" s="28" t="s">
        <v>162</v>
      </c>
      <c r="B70" s="29">
        <v>130</v>
      </c>
      <c r="C70" s="29">
        <v>67</v>
      </c>
      <c r="D70" s="31">
        <v>51.538461538461533</v>
      </c>
      <c r="E70" s="198">
        <v>861635</v>
      </c>
      <c r="F70" s="201">
        <v>240.62</v>
      </c>
      <c r="G70" s="178">
        <v>1.5087595095371009</v>
      </c>
      <c r="H70" s="135">
        <v>0.5402709666694373</v>
      </c>
      <c r="I70" s="135">
        <v>0.77759143953065979</v>
      </c>
      <c r="J70" s="180">
        <v>0.2784473443604023</v>
      </c>
    </row>
    <row r="71" spans="1:10" x14ac:dyDescent="0.25">
      <c r="A71" s="184" t="s">
        <v>194</v>
      </c>
      <c r="B71" s="185">
        <v>139.65625</v>
      </c>
      <c r="C71" s="185">
        <v>73.71875</v>
      </c>
      <c r="D71" s="186">
        <v>52.785858133810692</v>
      </c>
      <c r="E71" s="187">
        <v>270719.9375</v>
      </c>
      <c r="F71" s="134">
        <v>55.65031250000002</v>
      </c>
      <c r="G71" s="134">
        <v>5.1586983688632095</v>
      </c>
      <c r="H71" s="134">
        <v>2.5095321791768903</v>
      </c>
      <c r="I71" s="134">
        <v>2.7230632025393398</v>
      </c>
      <c r="J71" s="134">
        <v>1.3246780959226414</v>
      </c>
    </row>
    <row r="72" spans="1:10" x14ac:dyDescent="0.25">
      <c r="A72" s="28" t="s">
        <v>159</v>
      </c>
      <c r="B72" s="29">
        <v>156</v>
      </c>
      <c r="C72" s="29">
        <v>84</v>
      </c>
      <c r="D72" s="31">
        <v>53.846153846153847</v>
      </c>
      <c r="E72" s="132">
        <v>249712</v>
      </c>
      <c r="F72" s="180">
        <v>49.36</v>
      </c>
      <c r="G72" s="180">
        <v>6.2471967706798237</v>
      </c>
      <c r="H72" s="180">
        <v>3.1604538087520258</v>
      </c>
      <c r="I72" s="180">
        <v>3.3638751842122128</v>
      </c>
      <c r="J72" s="180">
        <v>1.7017828200972447</v>
      </c>
    </row>
    <row r="73" spans="1:10" x14ac:dyDescent="0.25">
      <c r="A73" s="28" t="s">
        <v>182</v>
      </c>
      <c r="B73" s="29">
        <v>110</v>
      </c>
      <c r="C73" s="29">
        <v>60</v>
      </c>
      <c r="D73" s="31">
        <v>54.54545454545454</v>
      </c>
      <c r="E73" s="197">
        <v>88876</v>
      </c>
      <c r="F73" s="180">
        <v>43.89</v>
      </c>
      <c r="G73" s="200">
        <v>12.376794635222106</v>
      </c>
      <c r="H73" s="180">
        <v>2.5062656641604009</v>
      </c>
      <c r="I73" s="200">
        <v>6.7509788919393312</v>
      </c>
      <c r="J73" s="180">
        <v>1.367053998632946</v>
      </c>
    </row>
    <row r="74" spans="1:10" x14ac:dyDescent="0.25">
      <c r="A74" s="28" t="s">
        <v>177</v>
      </c>
      <c r="B74" s="29">
        <v>99</v>
      </c>
      <c r="C74" s="29">
        <v>54</v>
      </c>
      <c r="D74" s="31">
        <v>54.54545454545454</v>
      </c>
      <c r="E74" s="132">
        <v>106260</v>
      </c>
      <c r="F74" s="180">
        <v>25.7</v>
      </c>
      <c r="G74" s="180">
        <v>9.316770186335404</v>
      </c>
      <c r="H74" s="180">
        <v>3.8521400778210118</v>
      </c>
      <c r="I74" s="180">
        <v>5.0818746470920386</v>
      </c>
      <c r="J74" s="180">
        <v>2.1011673151750974</v>
      </c>
    </row>
    <row r="75" spans="1:10" x14ac:dyDescent="0.25">
      <c r="A75" s="28" t="s">
        <v>160</v>
      </c>
      <c r="B75" s="189">
        <v>563</v>
      </c>
      <c r="C75" s="189">
        <v>324</v>
      </c>
      <c r="D75" s="31">
        <v>57.548845470692726</v>
      </c>
      <c r="E75" s="132">
        <v>471941</v>
      </c>
      <c r="F75" s="200">
        <v>118.3</v>
      </c>
      <c r="G75" s="180">
        <v>11.929457283855397</v>
      </c>
      <c r="H75" s="200">
        <v>4.759087066779375</v>
      </c>
      <c r="I75" s="200">
        <v>6.8652649377782389</v>
      </c>
      <c r="J75" s="200">
        <v>2.7387996618765849</v>
      </c>
    </row>
    <row r="76" spans="1:10" x14ac:dyDescent="0.25">
      <c r="A76" s="28" t="s">
        <v>158</v>
      </c>
      <c r="B76" s="190">
        <v>446</v>
      </c>
      <c r="C76" s="190">
        <v>270</v>
      </c>
      <c r="D76" s="31">
        <v>60.538116591928251</v>
      </c>
      <c r="E76" s="196">
        <v>2206488</v>
      </c>
      <c r="F76" s="200">
        <v>105.4</v>
      </c>
      <c r="G76" s="135">
        <v>2.0213116953275976</v>
      </c>
      <c r="H76" s="180">
        <v>4.2314990512333965</v>
      </c>
      <c r="I76" s="180">
        <v>1.2236640308037023</v>
      </c>
      <c r="J76" s="200">
        <v>2.5616698292220113</v>
      </c>
    </row>
    <row r="77" spans="1:10" x14ac:dyDescent="0.25">
      <c r="A77" s="28" t="s">
        <v>187</v>
      </c>
      <c r="B77" s="29">
        <v>84</v>
      </c>
      <c r="C77" s="29">
        <v>52</v>
      </c>
      <c r="D77" s="31">
        <v>61.904761904761905</v>
      </c>
      <c r="E77" s="132">
        <v>110370</v>
      </c>
      <c r="F77" s="135">
        <v>22.18</v>
      </c>
      <c r="G77" s="180">
        <v>7.6107637945093778</v>
      </c>
      <c r="H77" s="180">
        <v>3.7871956717763751</v>
      </c>
      <c r="I77" s="180">
        <v>4.7114252061248525</v>
      </c>
      <c r="J77" s="180">
        <v>2.3444544634806133</v>
      </c>
    </row>
    <row r="78" spans="1:10" x14ac:dyDescent="0.25">
      <c r="A78" s="28" t="s">
        <v>180</v>
      </c>
      <c r="B78" s="191">
        <v>42</v>
      </c>
      <c r="C78" s="29">
        <v>27</v>
      </c>
      <c r="D78" s="31">
        <v>64.285714285714292</v>
      </c>
      <c r="E78" s="132">
        <v>132874</v>
      </c>
      <c r="F78" s="180">
        <v>49.46</v>
      </c>
      <c r="G78" s="180">
        <v>3.1608892635128014</v>
      </c>
      <c r="H78" s="180">
        <v>0.84917104731095838</v>
      </c>
      <c r="I78" s="180">
        <v>2.0320002408296585</v>
      </c>
      <c r="J78" s="180">
        <v>0.54589567327133037</v>
      </c>
    </row>
    <row r="79" spans="1:10" x14ac:dyDescent="0.25">
      <c r="A79" s="28" t="s">
        <v>188</v>
      </c>
      <c r="B79" s="29">
        <v>91</v>
      </c>
      <c r="C79" s="29">
        <v>59</v>
      </c>
      <c r="D79" s="31">
        <v>64.835164835164832</v>
      </c>
      <c r="E79" s="132">
        <v>116676</v>
      </c>
      <c r="F79" s="180">
        <v>65.05</v>
      </c>
      <c r="G79" s="180">
        <v>7.7993760499160061</v>
      </c>
      <c r="H79" s="180">
        <v>1.398923904688701</v>
      </c>
      <c r="I79" s="180">
        <v>5.0567383180774108</v>
      </c>
      <c r="J79" s="180">
        <v>0.90699461952344351</v>
      </c>
    </row>
    <row r="80" spans="1:10" x14ac:dyDescent="0.25">
      <c r="A80" s="28" t="s">
        <v>167</v>
      </c>
      <c r="B80" s="29">
        <v>57</v>
      </c>
      <c r="C80" s="181">
        <v>38</v>
      </c>
      <c r="D80" s="31">
        <v>66.666666666666657</v>
      </c>
      <c r="E80" s="132">
        <v>141398</v>
      </c>
      <c r="F80" s="180">
        <v>42.67</v>
      </c>
      <c r="G80" s="180">
        <v>4.0311744154797093</v>
      </c>
      <c r="H80" s="180">
        <v>1.3358331380360908</v>
      </c>
      <c r="I80" s="180">
        <v>2.6874496103198062</v>
      </c>
      <c r="J80" s="180">
        <v>0.89055542535739396</v>
      </c>
    </row>
    <row r="81" spans="1:10" x14ac:dyDescent="0.25">
      <c r="A81" s="28" t="s">
        <v>175</v>
      </c>
      <c r="B81" s="29">
        <v>91</v>
      </c>
      <c r="C81" s="29">
        <v>61</v>
      </c>
      <c r="D81" s="31">
        <v>67.032967032967022</v>
      </c>
      <c r="E81" s="132">
        <v>114644</v>
      </c>
      <c r="F81" s="180">
        <v>27.48</v>
      </c>
      <c r="G81" s="180">
        <v>7.9376155751718356</v>
      </c>
      <c r="H81" s="180">
        <v>3.3114992721979619</v>
      </c>
      <c r="I81" s="180">
        <v>5.3208192317085929</v>
      </c>
      <c r="J81" s="180">
        <v>2.2197962154294033</v>
      </c>
    </row>
    <row r="82" spans="1:10" x14ac:dyDescent="0.25">
      <c r="A82" s="28" t="s">
        <v>178</v>
      </c>
      <c r="B82" s="29">
        <v>134</v>
      </c>
      <c r="C82" s="29">
        <v>91</v>
      </c>
      <c r="D82" s="31">
        <v>67.910447761194021</v>
      </c>
      <c r="E82" s="132">
        <v>172366</v>
      </c>
      <c r="F82" s="180">
        <v>46.95</v>
      </c>
      <c r="G82" s="180">
        <v>7.7741549957648255</v>
      </c>
      <c r="H82" s="180">
        <v>2.8541001064962725</v>
      </c>
      <c r="I82" s="180">
        <v>5.2794634672731284</v>
      </c>
      <c r="J82" s="180">
        <v>1.9382321618743343</v>
      </c>
    </row>
    <row r="83" spans="1:10" x14ac:dyDescent="0.25">
      <c r="A83" s="28" t="s">
        <v>168</v>
      </c>
      <c r="B83" s="188">
        <v>35</v>
      </c>
      <c r="C83" s="29">
        <v>26</v>
      </c>
      <c r="D83" s="31">
        <v>74.285714285714292</v>
      </c>
      <c r="E83" s="132">
        <v>133627</v>
      </c>
      <c r="F83" s="180">
        <v>77.45</v>
      </c>
      <c r="G83" s="180">
        <v>2.6192311434066471</v>
      </c>
      <c r="H83" s="135">
        <v>0.45190445448676564</v>
      </c>
      <c r="I83" s="180">
        <v>1.9457145636735091</v>
      </c>
      <c r="J83" s="180">
        <v>0.33570045190445447</v>
      </c>
    </row>
    <row r="84" spans="1:10" x14ac:dyDescent="0.25">
      <c r="A84" s="28" t="s">
        <v>186</v>
      </c>
      <c r="B84" s="190">
        <v>352</v>
      </c>
      <c r="C84" s="190">
        <v>280</v>
      </c>
      <c r="D84" s="31">
        <v>79.545454545454547</v>
      </c>
      <c r="E84" s="132">
        <v>277270</v>
      </c>
      <c r="F84" s="180">
        <v>78.260000000000005</v>
      </c>
      <c r="G84" s="200">
        <v>12.695206838100047</v>
      </c>
      <c r="H84" s="180">
        <v>4.4978277536417064</v>
      </c>
      <c r="I84" s="201">
        <v>10.09845998485231</v>
      </c>
      <c r="J84" s="201">
        <v>3.5778175313059033</v>
      </c>
    </row>
    <row r="85" spans="1:10" x14ac:dyDescent="0.25">
      <c r="A85" s="28" t="s">
        <v>161</v>
      </c>
      <c r="B85" s="29">
        <v>169</v>
      </c>
      <c r="C85" s="190">
        <v>142</v>
      </c>
      <c r="D85" s="195">
        <v>84.023668639053255</v>
      </c>
      <c r="E85" s="132">
        <v>277639</v>
      </c>
      <c r="F85" s="180">
        <v>56.88</v>
      </c>
      <c r="G85" s="180">
        <v>6.0870410857264288</v>
      </c>
      <c r="H85" s="180">
        <v>2.9711673699015471</v>
      </c>
      <c r="I85" s="180">
        <v>5.1145552317938039</v>
      </c>
      <c r="J85" s="180">
        <v>2.4964838255977497</v>
      </c>
    </row>
    <row r="86" spans="1:10" x14ac:dyDescent="0.25">
      <c r="A86" s="28" t="s">
        <v>183</v>
      </c>
      <c r="B86" s="29">
        <v>89</v>
      </c>
      <c r="C86" s="29">
        <v>80</v>
      </c>
      <c r="D86" s="195">
        <v>89.887640449438194</v>
      </c>
      <c r="E86" s="132">
        <v>184076</v>
      </c>
      <c r="F86" s="180">
        <v>47.02</v>
      </c>
      <c r="G86" s="180">
        <v>4.834959473261045</v>
      </c>
      <c r="H86" s="180">
        <v>1.8928115695448744</v>
      </c>
      <c r="I86" s="180">
        <v>4.3460309872009386</v>
      </c>
      <c r="J86" s="180">
        <v>1.7014036580178646</v>
      </c>
    </row>
    <row r="87" spans="1:10" x14ac:dyDescent="0.25">
      <c r="A87" s="28" t="s">
        <v>184</v>
      </c>
      <c r="B87" s="29">
        <v>82</v>
      </c>
      <c r="C87" s="29">
        <v>74</v>
      </c>
      <c r="D87" s="195">
        <v>90.243902439024396</v>
      </c>
      <c r="E87" s="132">
        <v>117492</v>
      </c>
      <c r="F87" s="180">
        <v>41.94</v>
      </c>
      <c r="G87" s="180">
        <v>6.9791985837333606</v>
      </c>
      <c r="H87" s="180">
        <v>1.9551740581783501</v>
      </c>
      <c r="I87" s="180">
        <v>6.2983011609301061</v>
      </c>
      <c r="J87" s="180">
        <v>1.7644253695755843</v>
      </c>
    </row>
    <row r="88" spans="1:10" x14ac:dyDescent="0.25">
      <c r="A88" s="28" t="s">
        <v>163</v>
      </c>
      <c r="B88" s="29">
        <v>61</v>
      </c>
      <c r="C88" s="29">
        <v>56</v>
      </c>
      <c r="D88" s="194">
        <v>91.803278688524586</v>
      </c>
      <c r="E88" s="132">
        <v>342522</v>
      </c>
      <c r="F88" s="180">
        <v>71.92</v>
      </c>
      <c r="G88" s="178">
        <v>1.7809075037515838</v>
      </c>
      <c r="H88" s="180">
        <v>0.84816462736373743</v>
      </c>
      <c r="I88" s="180">
        <v>1.6349314788539131</v>
      </c>
      <c r="J88" s="180">
        <v>0.77864293659621797</v>
      </c>
    </row>
    <row r="89" spans="1:10" x14ac:dyDescent="0.25">
      <c r="B89" s="182"/>
      <c r="D89" s="183"/>
    </row>
    <row r="94" spans="1:10" ht="60" x14ac:dyDescent="0.25">
      <c r="A94" s="28"/>
      <c r="B94" s="100" t="s">
        <v>154</v>
      </c>
      <c r="C94" s="100" t="s">
        <v>191</v>
      </c>
      <c r="D94" s="100" t="s">
        <v>192</v>
      </c>
      <c r="E94" s="100" t="s">
        <v>193</v>
      </c>
    </row>
    <row r="95" spans="1:10" x14ac:dyDescent="0.25">
      <c r="A95" s="202" t="s">
        <v>166</v>
      </c>
      <c r="B95" s="135">
        <v>2.0461015918670382</v>
      </c>
      <c r="C95" s="135">
        <v>0.43766412404651744</v>
      </c>
      <c r="D95" s="135">
        <v>0.99382077319256157</v>
      </c>
      <c r="E95" s="135">
        <v>0.21257971739402276</v>
      </c>
    </row>
    <row r="96" spans="1:10" x14ac:dyDescent="0.25">
      <c r="A96" s="202" t="s">
        <v>168</v>
      </c>
      <c r="B96" s="135">
        <v>2.6192311434066471</v>
      </c>
      <c r="C96" s="135">
        <v>0.45190445448676564</v>
      </c>
      <c r="D96" s="135">
        <v>1.9457145636735091</v>
      </c>
      <c r="E96" s="135">
        <v>0.33570045190445447</v>
      </c>
    </row>
    <row r="97" spans="1:5" x14ac:dyDescent="0.25">
      <c r="A97" s="202" t="s">
        <v>162</v>
      </c>
      <c r="B97" s="135">
        <v>1.5087595095371009</v>
      </c>
      <c r="C97" s="135">
        <v>0.5402709666694373</v>
      </c>
      <c r="D97" s="135">
        <v>0.77759143953065979</v>
      </c>
      <c r="E97" s="135">
        <v>0.2784473443604023</v>
      </c>
    </row>
    <row r="98" spans="1:5" x14ac:dyDescent="0.25">
      <c r="A98" s="202" t="s">
        <v>163</v>
      </c>
      <c r="B98" s="135">
        <v>1.7809075037515838</v>
      </c>
      <c r="C98" s="135">
        <v>0.84816462736373743</v>
      </c>
      <c r="D98" s="135">
        <v>1.6349314788539131</v>
      </c>
      <c r="E98" s="135">
        <v>0.77864293659621797</v>
      </c>
    </row>
    <row r="99" spans="1:5" x14ac:dyDescent="0.25">
      <c r="A99" s="202" t="s">
        <v>180</v>
      </c>
      <c r="B99" s="135">
        <v>3.1608892635128014</v>
      </c>
      <c r="C99" s="135">
        <v>0.84917104731095838</v>
      </c>
      <c r="D99" s="135">
        <v>2.0320002408296585</v>
      </c>
      <c r="E99" s="135">
        <v>0.54589567327133037</v>
      </c>
    </row>
    <row r="100" spans="1:5" x14ac:dyDescent="0.25">
      <c r="A100" s="202" t="s">
        <v>167</v>
      </c>
      <c r="B100" s="135">
        <v>4.0311744154797093</v>
      </c>
      <c r="C100" s="135">
        <v>1.3358331380360908</v>
      </c>
      <c r="D100" s="135">
        <v>2.6874496103198062</v>
      </c>
      <c r="E100" s="135">
        <v>0.89055542535739396</v>
      </c>
    </row>
    <row r="101" spans="1:5" x14ac:dyDescent="0.25">
      <c r="A101" s="28" t="s">
        <v>188</v>
      </c>
      <c r="B101" s="200">
        <v>7.7993760499160061</v>
      </c>
      <c r="C101" s="135">
        <v>1.398923904688701</v>
      </c>
      <c r="D101" s="200">
        <v>5.0567383180774108</v>
      </c>
      <c r="E101" s="135">
        <v>0.90699461952344351</v>
      </c>
    </row>
    <row r="102" spans="1:5" x14ac:dyDescent="0.25">
      <c r="A102" s="28" t="s">
        <v>174</v>
      </c>
      <c r="B102" s="200">
        <v>5.4612217327881689</v>
      </c>
      <c r="C102" s="135">
        <v>1.5350434255705918</v>
      </c>
      <c r="D102" s="135">
        <v>1.9401708787536918</v>
      </c>
      <c r="E102" s="135">
        <v>0.54534437487376286</v>
      </c>
    </row>
    <row r="103" spans="1:5" x14ac:dyDescent="0.25">
      <c r="A103" s="28" t="s">
        <v>183</v>
      </c>
      <c r="B103" s="135">
        <v>4.834959473261045</v>
      </c>
      <c r="C103" s="135">
        <v>1.8928115695448744</v>
      </c>
      <c r="D103" s="200">
        <v>4.3460309872009386</v>
      </c>
      <c r="E103" s="200">
        <v>1.7014036580178646</v>
      </c>
    </row>
    <row r="104" spans="1:5" x14ac:dyDescent="0.25">
      <c r="A104" s="28" t="s">
        <v>184</v>
      </c>
      <c r="B104" s="200">
        <v>6.9791985837333606</v>
      </c>
      <c r="C104" s="135">
        <v>1.9551740581783501</v>
      </c>
      <c r="D104" s="200">
        <v>6.2983011609301061</v>
      </c>
      <c r="E104" s="200">
        <v>1.7644253695755843</v>
      </c>
    </row>
    <row r="105" spans="1:5" x14ac:dyDescent="0.25">
      <c r="A105" s="202" t="s">
        <v>179</v>
      </c>
      <c r="B105" s="135">
        <v>4.1754032441067812</v>
      </c>
      <c r="C105" s="135">
        <v>2.1515434985968196</v>
      </c>
      <c r="D105" s="135">
        <v>1.996931986311939</v>
      </c>
      <c r="E105" s="135">
        <v>1.028999064546305</v>
      </c>
    </row>
    <row r="106" spans="1:5" x14ac:dyDescent="0.25">
      <c r="A106" s="28" t="s">
        <v>169</v>
      </c>
      <c r="B106" s="200">
        <v>10.578038626902341</v>
      </c>
      <c r="C106" s="135">
        <v>2.2085015435763475</v>
      </c>
      <c r="D106" s="135">
        <v>0.90993880661525517</v>
      </c>
      <c r="E106" s="135">
        <v>0.18997862740441701</v>
      </c>
    </row>
    <row r="107" spans="1:5" x14ac:dyDescent="0.25">
      <c r="A107" s="28" t="s">
        <v>182</v>
      </c>
      <c r="B107" s="200">
        <v>12.376794635222106</v>
      </c>
      <c r="C107" s="135">
        <v>2.5062656641604009</v>
      </c>
      <c r="D107" s="200">
        <v>6.7509788919393312</v>
      </c>
      <c r="E107" s="200">
        <v>1.367053998632946</v>
      </c>
    </row>
    <row r="108" spans="1:5" x14ac:dyDescent="0.25">
      <c r="A108" s="184" t="s">
        <v>194</v>
      </c>
      <c r="B108" s="134">
        <v>5.1586983688632104</v>
      </c>
      <c r="C108" s="134">
        <v>2.5095321791768899</v>
      </c>
      <c r="D108" s="134">
        <v>2.7230632025393402</v>
      </c>
      <c r="E108" s="134">
        <v>1.3246780959226401</v>
      </c>
    </row>
    <row r="109" spans="1:5" x14ac:dyDescent="0.25">
      <c r="A109" s="28" t="s">
        <v>173</v>
      </c>
      <c r="B109" s="200">
        <v>6.0362359889676176</v>
      </c>
      <c r="C109" s="200">
        <v>2.579876959714229</v>
      </c>
      <c r="D109" s="135">
        <v>1.9966011348123658</v>
      </c>
      <c r="E109" s="135">
        <v>0.85334391744393723</v>
      </c>
    </row>
    <row r="110" spans="1:5" x14ac:dyDescent="0.25">
      <c r="A110" s="203" t="s">
        <v>178</v>
      </c>
      <c r="B110" s="200">
        <v>7.7741549957648255</v>
      </c>
      <c r="C110" s="200">
        <v>2.8541001064962725</v>
      </c>
      <c r="D110" s="200">
        <v>5.2794634672731284</v>
      </c>
      <c r="E110" s="200">
        <v>1.9382321618743343</v>
      </c>
    </row>
    <row r="111" spans="1:5" x14ac:dyDescent="0.25">
      <c r="A111" s="28" t="s">
        <v>172</v>
      </c>
      <c r="B111" s="200">
        <v>8.1177402323125651</v>
      </c>
      <c r="C111" s="200">
        <v>2.8805620608899294</v>
      </c>
      <c r="D111" s="135">
        <v>2.2439281942977827</v>
      </c>
      <c r="E111" s="135">
        <v>0.79625292740046838</v>
      </c>
    </row>
    <row r="112" spans="1:5" x14ac:dyDescent="0.25">
      <c r="A112" s="203" t="s">
        <v>161</v>
      </c>
      <c r="B112" s="200">
        <v>6.0870410857264288</v>
      </c>
      <c r="C112" s="200">
        <v>2.9711673699015471</v>
      </c>
      <c r="D112" s="200">
        <v>5.1145552317938039</v>
      </c>
      <c r="E112" s="200">
        <v>2.4964838255977497</v>
      </c>
    </row>
    <row r="113" spans="1:5" x14ac:dyDescent="0.25">
      <c r="A113" s="203" t="s">
        <v>189</v>
      </c>
      <c r="B113" s="200">
        <v>7.8007143133437342</v>
      </c>
      <c r="C113" s="200">
        <v>2.9943083395199213</v>
      </c>
      <c r="D113" s="200">
        <v>3.6102479466714805</v>
      </c>
      <c r="E113" s="200">
        <v>1.3857955951497156</v>
      </c>
    </row>
    <row r="114" spans="1:5" x14ac:dyDescent="0.25">
      <c r="A114" s="203" t="s">
        <v>159</v>
      </c>
      <c r="B114" s="200">
        <v>6.2471967706798237</v>
      </c>
      <c r="C114" s="200">
        <v>3.1604538087520258</v>
      </c>
      <c r="D114" s="200">
        <v>3.3638751842122128</v>
      </c>
      <c r="E114" s="200">
        <v>1.7017828200972447</v>
      </c>
    </row>
    <row r="115" spans="1:5" x14ac:dyDescent="0.25">
      <c r="A115" s="28" t="s">
        <v>185</v>
      </c>
      <c r="B115" s="135">
        <v>4.56438637530667</v>
      </c>
      <c r="C115" s="200">
        <v>3.1978680879413726</v>
      </c>
      <c r="D115" s="135">
        <v>0.19018276563777789</v>
      </c>
      <c r="E115" s="135">
        <v>0.13324450366422386</v>
      </c>
    </row>
    <row r="116" spans="1:5" x14ac:dyDescent="0.25">
      <c r="A116" s="203" t="s">
        <v>175</v>
      </c>
      <c r="B116" s="200">
        <v>7.9376155751718356</v>
      </c>
      <c r="C116" s="200">
        <v>3.3114992721979619</v>
      </c>
      <c r="D116" s="200">
        <v>5.3208192317085929</v>
      </c>
      <c r="E116" s="200">
        <v>2.2197962154294033</v>
      </c>
    </row>
    <row r="117" spans="1:5" x14ac:dyDescent="0.25">
      <c r="A117" s="28" t="s">
        <v>181</v>
      </c>
      <c r="B117" s="135">
        <v>4.9411148014316337</v>
      </c>
      <c r="C117" s="200">
        <v>3.332367429730513</v>
      </c>
      <c r="D117" s="135">
        <v>1.9334797049080308</v>
      </c>
      <c r="E117" s="135">
        <v>1.3039698638075921</v>
      </c>
    </row>
    <row r="118" spans="1:5" x14ac:dyDescent="0.25">
      <c r="A118" s="28" t="s">
        <v>164</v>
      </c>
      <c r="B118" s="135">
        <v>3.3120646826749791</v>
      </c>
      <c r="C118" s="200">
        <v>3.5512847294756633</v>
      </c>
      <c r="D118" s="135">
        <v>1.6170668744824901</v>
      </c>
      <c r="E118" s="200">
        <v>1.7338625443910591</v>
      </c>
    </row>
    <row r="119" spans="1:5" x14ac:dyDescent="0.25">
      <c r="A119" s="203" t="s">
        <v>170</v>
      </c>
      <c r="B119" s="200">
        <v>13.527133839053631</v>
      </c>
      <c r="C119" s="200">
        <v>3.5877594090749207</v>
      </c>
      <c r="D119" s="200">
        <v>6.4983290011139996</v>
      </c>
      <c r="E119" s="200">
        <v>1.723531480830109</v>
      </c>
    </row>
    <row r="120" spans="1:5" x14ac:dyDescent="0.25">
      <c r="A120" s="203" t="s">
        <v>187</v>
      </c>
      <c r="B120" s="200">
        <v>7.6107637945093778</v>
      </c>
      <c r="C120" s="200">
        <v>3.7871956717763751</v>
      </c>
      <c r="D120" s="200">
        <v>4.7114252061248525</v>
      </c>
      <c r="E120" s="200">
        <v>2.3444544634806133</v>
      </c>
    </row>
    <row r="121" spans="1:5" x14ac:dyDescent="0.25">
      <c r="A121" s="203" t="s">
        <v>177</v>
      </c>
      <c r="B121" s="200">
        <v>9.316770186335404</v>
      </c>
      <c r="C121" s="200">
        <v>3.8521400778210118</v>
      </c>
      <c r="D121" s="200">
        <v>5.0818746470920386</v>
      </c>
      <c r="E121" s="200">
        <v>2.1011673151750974</v>
      </c>
    </row>
    <row r="122" spans="1:5" x14ac:dyDescent="0.25">
      <c r="A122" s="28" t="s">
        <v>158</v>
      </c>
      <c r="B122" s="135">
        <v>2.0213116953275976</v>
      </c>
      <c r="C122" s="200">
        <v>4.2314990512333965</v>
      </c>
      <c r="D122" s="135">
        <v>1.2236640308037023</v>
      </c>
      <c r="E122" s="200">
        <v>2.5616698292220113</v>
      </c>
    </row>
    <row r="123" spans="1:5" x14ac:dyDescent="0.25">
      <c r="A123" s="203" t="s">
        <v>186</v>
      </c>
      <c r="B123" s="200">
        <v>12.695206838100047</v>
      </c>
      <c r="C123" s="200">
        <v>4.4978277536417064</v>
      </c>
      <c r="D123" s="200">
        <v>10.09845998485231</v>
      </c>
      <c r="E123" s="200">
        <v>3.5778175313059033</v>
      </c>
    </row>
    <row r="124" spans="1:5" x14ac:dyDescent="0.25">
      <c r="A124" s="203" t="s">
        <v>160</v>
      </c>
      <c r="B124" s="200">
        <v>11.929457283855397</v>
      </c>
      <c r="C124" s="200">
        <v>4.759087066779375</v>
      </c>
      <c r="D124" s="200">
        <v>6.8652649377782389</v>
      </c>
      <c r="E124" s="200">
        <v>2.7387996618765849</v>
      </c>
    </row>
    <row r="125" spans="1:5" x14ac:dyDescent="0.25">
      <c r="A125" s="28" t="s">
        <v>176</v>
      </c>
      <c r="B125" s="200">
        <v>12.183307400992279</v>
      </c>
      <c r="C125" s="200">
        <v>4.7880011537352178</v>
      </c>
      <c r="D125" s="135">
        <v>2.4953762146610692</v>
      </c>
      <c r="E125" s="135">
        <v>0.98067493510239401</v>
      </c>
    </row>
    <row r="126" spans="1:5" x14ac:dyDescent="0.25">
      <c r="A126" s="28" t="s">
        <v>171</v>
      </c>
      <c r="B126" s="200">
        <v>10.547758271749807</v>
      </c>
      <c r="C126" s="200">
        <v>4.9087283325663451</v>
      </c>
      <c r="D126" s="135">
        <v>2.1425133989491796</v>
      </c>
      <c r="E126" s="135">
        <v>0.99708544255253873</v>
      </c>
    </row>
    <row r="127" spans="1:5" x14ac:dyDescent="0.25">
      <c r="A127" s="28" t="s">
        <v>165</v>
      </c>
      <c r="B127" s="200">
        <v>8.278918636281583</v>
      </c>
      <c r="C127" s="200">
        <v>7.3359073359073363</v>
      </c>
      <c r="D127" s="135">
        <v>1.8051777477606459</v>
      </c>
      <c r="E127" s="200">
        <v>1.5995587424158855</v>
      </c>
    </row>
    <row r="131" spans="1:10" ht="60" x14ac:dyDescent="0.25">
      <c r="A131" s="28"/>
      <c r="B131" s="100" t="s">
        <v>154</v>
      </c>
      <c r="C131" s="100" t="s">
        <v>191</v>
      </c>
      <c r="D131" s="100" t="s">
        <v>192</v>
      </c>
      <c r="E131" s="100" t="s">
        <v>193</v>
      </c>
      <c r="F131" s="205" t="s">
        <v>195</v>
      </c>
      <c r="G131" s="205" t="s">
        <v>196</v>
      </c>
    </row>
    <row r="132" spans="1:10" x14ac:dyDescent="0.25">
      <c r="A132" s="204" t="s">
        <v>162</v>
      </c>
      <c r="B132" s="136">
        <v>-70.753096970281348</v>
      </c>
      <c r="C132" s="136">
        <v>-78.4712477029626</v>
      </c>
      <c r="D132" s="136">
        <v>-71.444238282624809</v>
      </c>
      <c r="E132" s="136">
        <v>-78.979999350977167</v>
      </c>
      <c r="F132" s="32">
        <v>-299.64858230684592</v>
      </c>
      <c r="G132" s="32">
        <v>-600.4970575740499</v>
      </c>
      <c r="H132" s="32"/>
      <c r="I132" s="32"/>
      <c r="J132" s="32"/>
    </row>
    <row r="133" spans="1:10" x14ac:dyDescent="0.25">
      <c r="A133" s="204" t="s">
        <v>166</v>
      </c>
      <c r="B133" s="136">
        <v>-60.336863185937254</v>
      </c>
      <c r="C133" s="136">
        <v>-82.559931780190666</v>
      </c>
      <c r="D133" s="136">
        <v>-63.503573025194818</v>
      </c>
      <c r="E133" s="136">
        <v>-83.952349023635009</v>
      </c>
      <c r="F133" s="32">
        <v>-290.35271701495776</v>
      </c>
      <c r="G133" s="32">
        <v>-585.26456111261734</v>
      </c>
      <c r="H133" s="32"/>
      <c r="I133" s="32"/>
      <c r="J133" s="32"/>
    </row>
    <row r="134" spans="1:10" x14ac:dyDescent="0.25">
      <c r="A134" s="204" t="s">
        <v>168</v>
      </c>
      <c r="B134" s="136">
        <v>-49.226898800368701</v>
      </c>
      <c r="C134" s="136">
        <v>-81.992482175104556</v>
      </c>
      <c r="D134" s="136">
        <v>-28.5468452638532</v>
      </c>
      <c r="E134" s="136">
        <v>-74.657960078169893</v>
      </c>
      <c r="F134" s="32">
        <v>-234.42418631749632</v>
      </c>
      <c r="G134" s="32">
        <v>-440.83379700154256</v>
      </c>
      <c r="H134" s="32"/>
      <c r="I134" s="32"/>
      <c r="J134" s="32"/>
    </row>
    <row r="135" spans="1:10" x14ac:dyDescent="0.25">
      <c r="A135" s="204" t="s">
        <v>163</v>
      </c>
      <c r="B135" s="136">
        <v>-65.477580265193311</v>
      </c>
      <c r="C135" s="136">
        <v>-66.202281269733305</v>
      </c>
      <c r="D135" s="136">
        <v>-39.959840912642456</v>
      </c>
      <c r="E135" s="136">
        <v>-41.220215009753588</v>
      </c>
      <c r="F135" s="32">
        <v>-212.85991745732264</v>
      </c>
      <c r="G135" s="32">
        <v>-375.22002930211471</v>
      </c>
      <c r="H135" s="32"/>
      <c r="I135" s="32"/>
      <c r="J135" s="32"/>
    </row>
    <row r="136" spans="1:10" x14ac:dyDescent="0.25">
      <c r="A136" s="204" t="s">
        <v>180</v>
      </c>
      <c r="B136" s="136">
        <v>-38.726999768173172</v>
      </c>
      <c r="C136" s="136">
        <v>-66.162177382818783</v>
      </c>
      <c r="D136" s="136">
        <v>-25.378146238590588</v>
      </c>
      <c r="E136" s="136">
        <v>-58.790314797866927</v>
      </c>
      <c r="F136" s="32">
        <v>-189.05763818744947</v>
      </c>
      <c r="G136" s="32">
        <v>-357.39456026036447</v>
      </c>
      <c r="H136" s="32"/>
      <c r="I136" s="32"/>
      <c r="J136" s="32"/>
    </row>
    <row r="137" spans="1:10" x14ac:dyDescent="0.25">
      <c r="A137" s="204" t="s">
        <v>185</v>
      </c>
      <c r="B137" s="136">
        <v>-11.520580407330641</v>
      </c>
      <c r="C137" s="136">
        <v>27.428853651530076</v>
      </c>
      <c r="D137" s="136">
        <v>-93.015851947159121</v>
      </c>
      <c r="E137" s="136">
        <v>-89.941367334875508</v>
      </c>
      <c r="F137" s="32">
        <v>-167.04894603783521</v>
      </c>
      <c r="G137" s="32">
        <v>-532.96338460190441</v>
      </c>
      <c r="H137" s="32"/>
      <c r="I137" s="32"/>
      <c r="J137" s="32"/>
    </row>
    <row r="138" spans="1:10" x14ac:dyDescent="0.25">
      <c r="A138" s="204" t="s">
        <v>174</v>
      </c>
      <c r="B138" s="136">
        <v>5.8643351925928471</v>
      </c>
      <c r="C138" s="136">
        <v>-38.831490653605563</v>
      </c>
      <c r="D138" s="136">
        <v>-28.750427939225844</v>
      </c>
      <c r="E138" s="136">
        <v>-58.831932334932304</v>
      </c>
      <c r="F138" s="32">
        <v>-120.54951573517087</v>
      </c>
      <c r="G138" s="32">
        <v>-295.7142362834872</v>
      </c>
      <c r="H138" s="32"/>
      <c r="I138" s="32"/>
      <c r="J138" s="32"/>
    </row>
    <row r="139" spans="1:10" x14ac:dyDescent="0.25">
      <c r="A139" s="204" t="s">
        <v>167</v>
      </c>
      <c r="B139" s="136">
        <v>-21.856752862097778</v>
      </c>
      <c r="C139" s="136">
        <v>-46.769635029177614</v>
      </c>
      <c r="D139" s="136">
        <v>-1.3078503718284367</v>
      </c>
      <c r="E139" s="136">
        <v>-32.771936963514065</v>
      </c>
      <c r="F139" s="32">
        <v>-102.70617522661789</v>
      </c>
      <c r="G139" s="32">
        <v>-170.86574989730289</v>
      </c>
      <c r="H139" s="32"/>
      <c r="I139" s="32"/>
      <c r="J139" s="32"/>
    </row>
    <row r="140" spans="1:10" x14ac:dyDescent="0.25">
      <c r="A140" s="204" t="s">
        <v>179</v>
      </c>
      <c r="B140" s="136">
        <v>-19.060915262876904</v>
      </c>
      <c r="C140" s="136">
        <v>-14.265156013958276</v>
      </c>
      <c r="D140" s="136">
        <v>-26.665969983739686</v>
      </c>
      <c r="E140" s="136">
        <v>-22.320821359274774</v>
      </c>
      <c r="F140" s="32">
        <v>-82.312862619849639</v>
      </c>
      <c r="G140" s="32">
        <v>-180.28644530587854</v>
      </c>
      <c r="H140" s="32"/>
      <c r="I140" s="32"/>
      <c r="J140" s="32"/>
    </row>
    <row r="141" spans="1:10" x14ac:dyDescent="0.25">
      <c r="A141" s="204" t="s">
        <v>169</v>
      </c>
      <c r="B141" s="136">
        <v>105.05247390987421</v>
      </c>
      <c r="C141" s="136">
        <v>-11.995488167012809</v>
      </c>
      <c r="D141" s="136">
        <v>-66.58399974827212</v>
      </c>
      <c r="E141" s="136">
        <v>-85.658506169221695</v>
      </c>
      <c r="F141" s="32">
        <v>-59.185520174632416</v>
      </c>
      <c r="G141" s="32">
        <v>-363.67053200962005</v>
      </c>
      <c r="H141" s="32"/>
      <c r="I141" s="32"/>
      <c r="J141" s="32"/>
    </row>
    <row r="142" spans="1:10" x14ac:dyDescent="0.25">
      <c r="A142" s="204" t="s">
        <v>173</v>
      </c>
      <c r="B142" s="136">
        <v>17.010834077856444</v>
      </c>
      <c r="C142" s="136">
        <v>2.8031033481472178</v>
      </c>
      <c r="D142" s="136">
        <v>-26.678119958784876</v>
      </c>
      <c r="E142" s="136">
        <v>-35.581035115585408</v>
      </c>
      <c r="F142" s="32">
        <v>-42.445217648366622</v>
      </c>
      <c r="G142" s="32">
        <v>-166.96352779710719</v>
      </c>
      <c r="H142" s="32"/>
      <c r="I142" s="32"/>
      <c r="J142" s="32"/>
    </row>
    <row r="143" spans="1:10" x14ac:dyDescent="0.25">
      <c r="A143" s="204" t="s">
        <v>164</v>
      </c>
      <c r="B143" s="136">
        <v>-35.796504353387164</v>
      </c>
      <c r="C143" s="136">
        <v>41.511822758951894</v>
      </c>
      <c r="D143" s="136">
        <v>-40.615889011517417</v>
      </c>
      <c r="E143" s="136">
        <v>30.889349625987563</v>
      </c>
      <c r="F143" s="32">
        <v>-4.0112209799651239</v>
      </c>
      <c r="G143" s="32">
        <v>-23.464299751024832</v>
      </c>
      <c r="H143" s="32"/>
      <c r="I143" s="32"/>
      <c r="J143" s="32"/>
    </row>
    <row r="144" spans="1:10" x14ac:dyDescent="0.25">
      <c r="A144" s="204" t="s">
        <v>181</v>
      </c>
      <c r="B144" s="136">
        <v>-4.2177997602043149</v>
      </c>
      <c r="C144" s="136">
        <v>32.788392090812238</v>
      </c>
      <c r="D144" s="136">
        <v>-28.996150250754312</v>
      </c>
      <c r="E144" s="136">
        <v>-1.5632652324204628</v>
      </c>
      <c r="F144" s="32">
        <v>-1.9888231525668516</v>
      </c>
      <c r="G144" s="32">
        <v>-63.1076541189164</v>
      </c>
      <c r="H144" s="32"/>
      <c r="I144" s="32"/>
      <c r="J144" s="32"/>
    </row>
    <row r="145" spans="1:10" x14ac:dyDescent="0.25">
      <c r="A145" s="184" t="s">
        <v>194</v>
      </c>
      <c r="B145" s="134">
        <v>0</v>
      </c>
      <c r="C145" s="134">
        <v>0</v>
      </c>
      <c r="D145" s="134">
        <v>0</v>
      </c>
      <c r="E145" s="134">
        <v>0</v>
      </c>
      <c r="F145" s="32">
        <v>0</v>
      </c>
      <c r="G145" s="32">
        <v>0</v>
      </c>
      <c r="H145" s="32"/>
      <c r="I145" s="32"/>
      <c r="J145" s="32"/>
    </row>
    <row r="146" spans="1:10" x14ac:dyDescent="0.25">
      <c r="A146" s="204" t="s">
        <v>172</v>
      </c>
      <c r="B146" s="136">
        <v>57.360241903451708</v>
      </c>
      <c r="C146" s="136">
        <v>14.784822637131299</v>
      </c>
      <c r="D146" s="135">
        <v>-17.595442066667772</v>
      </c>
      <c r="E146" s="135">
        <v>-39.890836132088594</v>
      </c>
      <c r="F146" s="32">
        <v>14.658786341826641</v>
      </c>
      <c r="G146" s="32">
        <v>-100.31377005568609</v>
      </c>
      <c r="H146" s="32"/>
      <c r="I146" s="32"/>
      <c r="J146" s="32"/>
    </row>
    <row r="147" spans="1:10" x14ac:dyDescent="0.25">
      <c r="A147" s="204" t="s">
        <v>158</v>
      </c>
      <c r="B147" s="135">
        <v>-60.817408757065571</v>
      </c>
      <c r="C147" s="136">
        <v>68.617046888049885</v>
      </c>
      <c r="D147" s="135">
        <v>-55.062958888996846</v>
      </c>
      <c r="E147" s="136">
        <v>93.380553140180439</v>
      </c>
      <c r="F147" s="32">
        <v>46.117232382167906</v>
      </c>
      <c r="G147" s="32">
        <v>122.7524208845351</v>
      </c>
      <c r="H147" s="32"/>
      <c r="I147" s="32"/>
      <c r="J147" s="32"/>
    </row>
    <row r="148" spans="1:10" x14ac:dyDescent="0.25">
      <c r="A148" s="204" t="s">
        <v>183</v>
      </c>
      <c r="B148" s="135">
        <v>-6.2755926486453149</v>
      </c>
      <c r="C148" s="135">
        <v>-24.575122596526967</v>
      </c>
      <c r="D148" s="136">
        <v>59.600812171679706</v>
      </c>
      <c r="E148" s="136">
        <v>28.43902705531147</v>
      </c>
      <c r="F148" s="32">
        <v>57.189123981818895</v>
      </c>
      <c r="G148" s="32">
        <v>233.26880243580126</v>
      </c>
      <c r="H148" s="32"/>
      <c r="I148" s="32"/>
      <c r="J148" s="32"/>
    </row>
    <row r="149" spans="1:10" x14ac:dyDescent="0.25">
      <c r="A149" s="204" t="s">
        <v>188</v>
      </c>
      <c r="B149" s="136">
        <v>51.188836645138167</v>
      </c>
      <c r="C149" s="135">
        <v>-44.255590093786367</v>
      </c>
      <c r="D149" s="136">
        <v>85.700365432643906</v>
      </c>
      <c r="E149" s="135">
        <v>-31.530941568734818</v>
      </c>
      <c r="F149" s="32">
        <v>61.102670415260889</v>
      </c>
      <c r="G149" s="32">
        <v>169.44151814307907</v>
      </c>
      <c r="H149" s="32"/>
      <c r="I149" s="32"/>
      <c r="J149" s="32"/>
    </row>
    <row r="150" spans="1:10" x14ac:dyDescent="0.25">
      <c r="A150" s="204" t="s">
        <v>159</v>
      </c>
      <c r="B150" s="136">
        <v>21.100252892988564</v>
      </c>
      <c r="C150" s="136">
        <v>25.937967043269168</v>
      </c>
      <c r="D150" s="136">
        <v>23.532761967305632</v>
      </c>
      <c r="E150" s="136">
        <v>28.467650015149559</v>
      </c>
      <c r="F150" s="32">
        <v>99.038631918712923</v>
      </c>
      <c r="G150" s="32">
        <v>203.0394558836233</v>
      </c>
      <c r="H150" s="32"/>
      <c r="I150" s="32"/>
      <c r="J150" s="32"/>
    </row>
    <row r="151" spans="1:10" x14ac:dyDescent="0.25">
      <c r="A151" s="204" t="s">
        <v>189</v>
      </c>
      <c r="B151" s="136">
        <v>51.21477852683077</v>
      </c>
      <c r="C151" s="136">
        <v>19.317391678238408</v>
      </c>
      <c r="D151" s="136">
        <v>32.580394876799545</v>
      </c>
      <c r="E151" s="136">
        <v>4.6137623483920578</v>
      </c>
      <c r="F151" s="32">
        <v>107.72632743026078</v>
      </c>
      <c r="G151" s="32">
        <v>182.114641880644</v>
      </c>
      <c r="H151" s="32"/>
      <c r="I151" s="32"/>
      <c r="J151" s="32"/>
    </row>
    <row r="152" spans="1:10" x14ac:dyDescent="0.25">
      <c r="A152" s="204" t="s">
        <v>171</v>
      </c>
      <c r="B152" s="136">
        <v>104.46549725438103</v>
      </c>
      <c r="C152" s="136">
        <v>95.603322933933271</v>
      </c>
      <c r="D152" s="135">
        <v>-21.319732977507826</v>
      </c>
      <c r="E152" s="135">
        <v>-24.72998190114501</v>
      </c>
      <c r="F152" s="32">
        <v>154.01910530966146</v>
      </c>
      <c r="G152" s="32">
        <v>61.919675552355784</v>
      </c>
      <c r="H152" s="32"/>
      <c r="I152" s="32"/>
      <c r="J152" s="32"/>
    </row>
    <row r="153" spans="1:10" x14ac:dyDescent="0.25">
      <c r="A153" s="204" t="s">
        <v>184</v>
      </c>
      <c r="B153" s="136">
        <v>35.289913941437163</v>
      </c>
      <c r="C153" s="136">
        <v>-22.090098130575299</v>
      </c>
      <c r="D153" s="136">
        <v>131.29471086299969</v>
      </c>
      <c r="E153" s="136">
        <v>33.196538465192901</v>
      </c>
      <c r="F153" s="32">
        <v>177.69106513905447</v>
      </c>
      <c r="G153" s="32">
        <v>506.67356379543969</v>
      </c>
      <c r="H153" s="32"/>
      <c r="I153" s="32"/>
      <c r="J153" s="32"/>
    </row>
    <row r="154" spans="1:10" x14ac:dyDescent="0.25">
      <c r="A154" s="204" t="s">
        <v>176</v>
      </c>
      <c r="B154" s="136">
        <v>136.17018344255391</v>
      </c>
      <c r="C154" s="136">
        <v>90.792578531734591</v>
      </c>
      <c r="D154" s="135">
        <v>-8.3614286905256563</v>
      </c>
      <c r="E154" s="135">
        <v>-25.968811734646181</v>
      </c>
      <c r="F154" s="32">
        <v>192.63252154911666</v>
      </c>
      <c r="G154" s="32">
        <v>123.97204069877299</v>
      </c>
      <c r="H154" s="32"/>
      <c r="I154" s="32"/>
      <c r="J154" s="32"/>
    </row>
    <row r="155" spans="1:10" x14ac:dyDescent="0.25">
      <c r="A155" s="204" t="s">
        <v>178</v>
      </c>
      <c r="B155" s="136">
        <v>50.699933198031999</v>
      </c>
      <c r="C155" s="136">
        <v>13.730364973140084</v>
      </c>
      <c r="D155" s="136">
        <v>93.879578790160508</v>
      </c>
      <c r="E155" s="136">
        <v>46.317219846860468</v>
      </c>
      <c r="F155" s="32">
        <v>204.62709680819304</v>
      </c>
      <c r="G155" s="32">
        <v>485.02069408223502</v>
      </c>
      <c r="H155" s="32"/>
      <c r="I155" s="32"/>
      <c r="J155" s="32"/>
    </row>
    <row r="156" spans="1:10" x14ac:dyDescent="0.25">
      <c r="A156" s="184" t="s">
        <v>161</v>
      </c>
      <c r="B156" s="136">
        <v>17.995677407046998</v>
      </c>
      <c r="C156" s="136">
        <v>18.395268829589995</v>
      </c>
      <c r="D156" s="136">
        <v>87.823596126021755</v>
      </c>
      <c r="E156" s="136">
        <v>88.459659239624187</v>
      </c>
      <c r="F156" s="32">
        <v>212.67420160228295</v>
      </c>
      <c r="G156" s="32">
        <v>565.24071233357483</v>
      </c>
      <c r="H156" s="32"/>
      <c r="I156" s="32"/>
      <c r="J156" s="32"/>
    </row>
    <row r="157" spans="1:10" x14ac:dyDescent="0.25">
      <c r="A157" s="204" t="s">
        <v>165</v>
      </c>
      <c r="B157" s="136">
        <v>60.484642526326951</v>
      </c>
      <c r="C157" s="136">
        <v>192.32170827606069</v>
      </c>
      <c r="D157" s="135">
        <v>-33.707827784633778</v>
      </c>
      <c r="E157" s="136">
        <v>20.750750490955355</v>
      </c>
      <c r="F157" s="32">
        <v>239.84927350870919</v>
      </c>
      <c r="G157" s="32">
        <v>213.93511892135237</v>
      </c>
      <c r="H157" s="32"/>
      <c r="I157" s="32"/>
      <c r="J157" s="32"/>
    </row>
    <row r="158" spans="1:10" x14ac:dyDescent="0.25">
      <c r="A158" s="204" t="s">
        <v>187</v>
      </c>
      <c r="B158" s="136">
        <v>47.532638086504619</v>
      </c>
      <c r="C158" s="136">
        <v>50.912417190782975</v>
      </c>
      <c r="D158" s="136">
        <v>73.019311550730947</v>
      </c>
      <c r="E158" s="136">
        <v>76.982956893213924</v>
      </c>
      <c r="F158" s="32">
        <v>248.44732372123246</v>
      </c>
      <c r="G158" s="32">
        <v>548.45186060912215</v>
      </c>
      <c r="H158" s="32"/>
      <c r="I158" s="32"/>
      <c r="J158" s="32"/>
    </row>
    <row r="159" spans="1:10" x14ac:dyDescent="0.25">
      <c r="A159" s="184" t="s">
        <v>175</v>
      </c>
      <c r="B159" s="136">
        <v>53.868573186631153</v>
      </c>
      <c r="C159" s="136">
        <v>31.956836404628689</v>
      </c>
      <c r="D159" s="136">
        <v>95.398300955584318</v>
      </c>
      <c r="E159" s="136">
        <v>67.572500991896618</v>
      </c>
      <c r="F159" s="32">
        <v>248.79621153874078</v>
      </c>
      <c r="G159" s="32">
        <v>574.73781543370262</v>
      </c>
      <c r="H159" s="32"/>
      <c r="I159" s="32"/>
      <c r="J159" s="32"/>
    </row>
    <row r="160" spans="1:10" x14ac:dyDescent="0.25">
      <c r="A160" s="184" t="s">
        <v>177</v>
      </c>
      <c r="B160" s="136">
        <v>80.603119627412553</v>
      </c>
      <c r="C160" s="136">
        <v>53.500326068123513</v>
      </c>
      <c r="D160" s="136">
        <v>86.623455612526158</v>
      </c>
      <c r="E160" s="136">
        <v>58.61720078579782</v>
      </c>
      <c r="F160" s="32">
        <v>279.34410209386004</v>
      </c>
      <c r="G160" s="32">
        <v>569.825414890508</v>
      </c>
      <c r="H160" s="32"/>
      <c r="I160" s="32"/>
      <c r="J160" s="32"/>
    </row>
    <row r="161" spans="1:10" x14ac:dyDescent="0.25">
      <c r="A161" s="184" t="s">
        <v>182</v>
      </c>
      <c r="B161" s="136">
        <v>139.92088217302577</v>
      </c>
      <c r="C161" s="135">
        <v>-0.13016430088417508</v>
      </c>
      <c r="D161" s="136">
        <v>147.91855310753843</v>
      </c>
      <c r="E161" s="136">
        <v>3.1989585123162385</v>
      </c>
      <c r="F161" s="32">
        <v>290.90822949199628</v>
      </c>
      <c r="G161" s="32">
        <v>593.14325273170562</v>
      </c>
      <c r="H161" s="32"/>
      <c r="I161" s="32"/>
      <c r="J161" s="32"/>
    </row>
    <row r="162" spans="1:10" x14ac:dyDescent="0.25">
      <c r="A162" s="204" t="s">
        <v>170</v>
      </c>
      <c r="B162" s="136">
        <v>162.21990261536689</v>
      </c>
      <c r="C162" s="136">
        <v>42.965268142195441</v>
      </c>
      <c r="D162" s="136">
        <v>138.64040302311415</v>
      </c>
      <c r="E162" s="136">
        <v>30.109457243623183</v>
      </c>
      <c r="F162" s="32">
        <v>373.93503102429963</v>
      </c>
      <c r="G162" s="32">
        <v>711.43475155777435</v>
      </c>
      <c r="H162" s="32"/>
      <c r="I162" s="32"/>
      <c r="J162" s="32"/>
    </row>
    <row r="163" spans="1:10" x14ac:dyDescent="0.25">
      <c r="A163" s="204" t="s">
        <v>160</v>
      </c>
      <c r="B163" s="136">
        <v>131.24936623275022</v>
      </c>
      <c r="C163" s="136">
        <v>89.640408131380269</v>
      </c>
      <c r="D163" s="136">
        <v>152.11551944061262</v>
      </c>
      <c r="E163" s="136">
        <v>106.75209096508894</v>
      </c>
      <c r="F163" s="32">
        <v>479.75738476983207</v>
      </c>
      <c r="G163" s="32">
        <v>997.49260558123524</v>
      </c>
      <c r="H163" s="32"/>
      <c r="I163" s="32"/>
      <c r="J163" s="32"/>
    </row>
    <row r="164" spans="1:10" x14ac:dyDescent="0.25">
      <c r="A164" s="204" t="s">
        <v>186</v>
      </c>
      <c r="B164" s="136">
        <v>146.09321829563783</v>
      </c>
      <c r="C164" s="136">
        <v>79.229730184889064</v>
      </c>
      <c r="D164" s="136">
        <v>270.84926914054677</v>
      </c>
      <c r="E164" s="136">
        <v>170.08958193831603</v>
      </c>
      <c r="F164" s="32">
        <v>666.2617995593896</v>
      </c>
      <c r="G164" s="32">
        <v>1548.1395017171153</v>
      </c>
      <c r="H164" s="32"/>
      <c r="I164" s="32"/>
      <c r="J164" s="32"/>
    </row>
  </sheetData>
  <autoFilter ref="A131:G164">
    <sortState ref="A132:G164">
      <sortCondition ref="F131:F164"/>
    </sortState>
  </autoFilter>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Fig.0</vt:lpstr>
      <vt:lpstr>Fig.1</vt:lpstr>
      <vt:lpstr>Fig.2 et 2b</vt:lpstr>
      <vt:lpstr>Fig.3</vt:lpstr>
      <vt:lpstr>Feuil1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Pautard</dc:creator>
  <cp:lastModifiedBy>Eric Pautard</cp:lastModifiedBy>
  <dcterms:created xsi:type="dcterms:W3CDTF">2018-10-22T13:13:37Z</dcterms:created>
  <dcterms:modified xsi:type="dcterms:W3CDTF">2018-10-26T14:18:49Z</dcterms:modified>
</cp:coreProperties>
</file>