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75" windowWidth="27795" windowHeight="13515"/>
  </bookViews>
  <sheets>
    <sheet name="Graphique" sheetId="2" r:id="rId1"/>
    <sheet name="Données" sheetId="1" r:id="rId2"/>
  </sheets>
  <externalReferences>
    <externalReference r:id="rId3"/>
  </externalReferences>
  <definedNames>
    <definedName name="Dépots_par_département">#REF!</definedName>
    <definedName name="Dépots_par_région">#REF!</definedName>
    <definedName name="Nappes_par_département">#REF!</definedName>
    <definedName name="Nappes_par_région">#REF!</definedName>
    <definedName name="Sols_par_département">#REF!</definedName>
    <definedName name="Sols_par_région">#REF!</definedName>
  </definedName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23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B23" i="1"/>
</calcChain>
</file>

<file path=xl/sharedStrings.xml><?xml version="1.0" encoding="utf-8"?>
<sst xmlns="http://schemas.openxmlformats.org/spreadsheetml/2006/main" count="25" uniqueCount="25">
  <si>
    <r>
      <t xml:space="preserve">Source : </t>
    </r>
    <r>
      <rPr>
        <sz val="10"/>
        <rFont val="Arial"/>
        <family val="2"/>
      </rPr>
      <t>BRGM,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Basias au 4 mars 2016. Traitements : SDES, 2018</t>
    </r>
  </si>
  <si>
    <t>Ensemble des régions</t>
  </si>
  <si>
    <t>Ile-de-France</t>
  </si>
  <si>
    <t>Grand Est</t>
  </si>
  <si>
    <t>Occitanie</t>
  </si>
  <si>
    <t>Hauts-de-France</t>
  </si>
  <si>
    <t>Provence-Alpes-Côte d'Azur</t>
  </si>
  <si>
    <t>Bourgogne-Franche-Comté</t>
  </si>
  <si>
    <t>Nouvelle Aquitaine</t>
  </si>
  <si>
    <t>Nouvelle-Aquitaine</t>
  </si>
  <si>
    <t>Bretagne</t>
  </si>
  <si>
    <t>Pays de la Loire</t>
  </si>
  <si>
    <t>Centre-Val de Loire</t>
  </si>
  <si>
    <t>Normandie</t>
  </si>
  <si>
    <t>Auvergne-Rhône-Alpes</t>
  </si>
  <si>
    <t>Corse</t>
  </si>
  <si>
    <t>Guadeloupe</t>
  </si>
  <si>
    <t>Martinique</t>
  </si>
  <si>
    <t>La Réunion</t>
  </si>
  <si>
    <t>Guyane</t>
  </si>
  <si>
    <t>Mayotte</t>
  </si>
  <si>
    <t>En %</t>
  </si>
  <si>
    <t>En nombre</t>
  </si>
  <si>
    <t>Region</t>
  </si>
  <si>
    <t>Inventaire historique de sites industriels et activités de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</si>
</sst>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996600"/>
      <name val="Liberation Sans"/>
      <family val="2"/>
    </font>
    <font>
      <sz val="11"/>
      <color theme="1"/>
      <name val="Liberation Sans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6" fillId="0" borderId="0"/>
    <xf numFmtId="0" fontId="7" fillId="4" borderId="0"/>
    <xf numFmtId="0" fontId="7" fillId="5" borderId="0"/>
    <xf numFmtId="0" fontId="6" fillId="6" borderId="0"/>
    <xf numFmtId="0" fontId="8" fillId="7" borderId="0"/>
    <xf numFmtId="0" fontId="9" fillId="8" borderId="0"/>
    <xf numFmtId="0" fontId="10" fillId="0" borderId="0"/>
    <xf numFmtId="0" fontId="11" fillId="9" borderId="0"/>
    <xf numFmtId="0" fontId="12" fillId="0" borderId="0"/>
    <xf numFmtId="0" fontId="13" fillId="0" borderId="0"/>
    <xf numFmtId="0" fontId="14" fillId="0" borderId="0"/>
    <xf numFmtId="0" fontId="15" fillId="1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8" fillId="0" borderId="0"/>
  </cellStyleXfs>
  <cellXfs count="10">
    <xf numFmtId="0" fontId="0" fillId="0" borderId="0" xfId="0"/>
    <xf numFmtId="0" fontId="3" fillId="2" borderId="0" xfId="1" applyFont="1" applyFill="1"/>
    <xf numFmtId="164" fontId="3" fillId="3" borderId="1" xfId="1" applyNumberFormat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5" fillId="2" borderId="0" xfId="1" applyFont="1" applyFill="1" applyAlignment="1"/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Neutral" xfId="13"/>
    <cellStyle name="Normal" xfId="0" builtinId="0"/>
    <cellStyle name="Normal 2" xfId="14"/>
    <cellStyle name="Normal 3" xfId="15"/>
    <cellStyle name="Normal 4" xfId="1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fr-FR" sz="1400" b="1"/>
              <a:t>Inventaire historique de sites industriels et activités de service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6365830643692745"/>
          <c:y val="8.7542087542087546E-2"/>
          <c:w val="0.68870466975184752"/>
          <c:h val="0.78005019574573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7.18778178969823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&lt; 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000" b="1"/>
                      <a:t>2,5%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000" b="1"/>
                      <a:t>4,6%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 b="1"/>
                      <a:t>4,7%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000" b="1"/>
                      <a:t>5,1%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00" b="1"/>
                      <a:t>5,2%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000" b="1"/>
                      <a:t>6,1%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1000" b="1"/>
                      <a:t>6,3%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 sz="1000" b="1"/>
                      <a:t>7,5%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 sz="1000" b="1"/>
                      <a:t>8,4%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 sz="1000" b="1"/>
                      <a:t>10,3%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 sz="1000" b="1"/>
                      <a:t>12,1%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 sz="1000" b="1"/>
                      <a:t>12,2%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13,3%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Données!$A$4:$A$22</c:f>
              <c:strCache>
                <c:ptCount val="19"/>
                <c:pt idx="0">
                  <c:v>Mayotte</c:v>
                </c:pt>
                <c:pt idx="1">
                  <c:v>Guyane</c:v>
                </c:pt>
                <c:pt idx="2">
                  <c:v>La Réunion</c:v>
                </c:pt>
                <c:pt idx="3">
                  <c:v>Martinique</c:v>
                </c:pt>
                <c:pt idx="4">
                  <c:v>Guadeloupe</c:v>
                </c:pt>
                <c:pt idx="5">
                  <c:v>Corse</c:v>
                </c:pt>
                <c:pt idx="6">
                  <c:v>Auvergne-Rhône-Alpes</c:v>
                </c:pt>
                <c:pt idx="7">
                  <c:v>Normandie</c:v>
                </c:pt>
                <c:pt idx="8">
                  <c:v>Centre-Val de Loire</c:v>
                </c:pt>
                <c:pt idx="9">
                  <c:v>Pays de la Loire</c:v>
                </c:pt>
                <c:pt idx="10">
                  <c:v>Bretagne</c:v>
                </c:pt>
                <c:pt idx="11">
                  <c:v>Nouvelle-Aquitaine</c:v>
                </c:pt>
                <c:pt idx="12">
                  <c:v>Nouvelle Aquitaine</c:v>
                </c:pt>
                <c:pt idx="13">
                  <c:v>Bourgogne-Franche-Comté</c:v>
                </c:pt>
                <c:pt idx="14">
                  <c:v>Provence-Alpes-Côte d'Azur</c:v>
                </c:pt>
                <c:pt idx="15">
                  <c:v>Hauts-de-France</c:v>
                </c:pt>
                <c:pt idx="16">
                  <c:v>Occitanie</c:v>
                </c:pt>
                <c:pt idx="17">
                  <c:v>Grand Est</c:v>
                </c:pt>
                <c:pt idx="18">
                  <c:v>Ile-de-France</c:v>
                </c:pt>
              </c:strCache>
            </c:strRef>
          </c:cat>
          <c:val>
            <c:numRef>
              <c:f>Données!$B$4:$B$22</c:f>
              <c:numCache>
                <c:formatCode>#,##0</c:formatCode>
                <c:ptCount val="19"/>
                <c:pt idx="0">
                  <c:v>0</c:v>
                </c:pt>
                <c:pt idx="1">
                  <c:v>177</c:v>
                </c:pt>
                <c:pt idx="2">
                  <c:v>337</c:v>
                </c:pt>
                <c:pt idx="3">
                  <c:v>720</c:v>
                </c:pt>
                <c:pt idx="4">
                  <c:v>1047</c:v>
                </c:pt>
                <c:pt idx="5">
                  <c:v>2224</c:v>
                </c:pt>
                <c:pt idx="6">
                  <c:v>6872</c:v>
                </c:pt>
                <c:pt idx="7">
                  <c:v>12725</c:v>
                </c:pt>
                <c:pt idx="8">
                  <c:v>13018</c:v>
                </c:pt>
                <c:pt idx="9">
                  <c:v>14004</c:v>
                </c:pt>
                <c:pt idx="10">
                  <c:v>14353</c:v>
                </c:pt>
                <c:pt idx="11">
                  <c:v>16749</c:v>
                </c:pt>
                <c:pt idx="12">
                  <c:v>17371</c:v>
                </c:pt>
                <c:pt idx="13">
                  <c:v>20743</c:v>
                </c:pt>
                <c:pt idx="14">
                  <c:v>23211</c:v>
                </c:pt>
                <c:pt idx="15">
                  <c:v>28439</c:v>
                </c:pt>
                <c:pt idx="16">
                  <c:v>33454</c:v>
                </c:pt>
                <c:pt idx="17">
                  <c:v>33620</c:v>
                </c:pt>
                <c:pt idx="18">
                  <c:v>36739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9739392"/>
        <c:axId val="198930368"/>
      </c:barChart>
      <c:catAx>
        <c:axId val="239739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8930368"/>
        <c:crosses val="autoZero"/>
        <c:auto val="0"/>
        <c:lblAlgn val="ctr"/>
        <c:lblOffset val="100"/>
        <c:tickLblSkip val="1"/>
        <c:noMultiLvlLbl val="1"/>
      </c:catAx>
      <c:valAx>
        <c:axId val="198930368"/>
        <c:scaling>
          <c:orientation val="minMax"/>
          <c:max val="40000"/>
          <c:min val="0"/>
        </c:scaling>
        <c:delete val="0"/>
        <c:axPos val="b"/>
        <c:majorGridlines/>
        <c:numFmt formatCode="#,##0" sourceLinked="0"/>
        <c:majorTickMark val="none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397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10114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0.00417</cdr:x>
      <cdr:y>0.94444</cdr:y>
    </cdr:from>
    <cdr:to>
      <cdr:x>1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72" y="5343524"/>
          <a:ext cx="7038077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r>
            <a:rPr lang="fr-FR" sz="1100" b="1">
              <a:effectLst/>
              <a:latin typeface="+mn-lt"/>
              <a:ea typeface="+mn-ea"/>
              <a:cs typeface="+mn-cs"/>
            </a:rPr>
            <a:t>Source : </a:t>
          </a:r>
          <a:r>
            <a:rPr lang="fr-FR" sz="1100" b="0">
              <a:effectLst/>
              <a:latin typeface="+mn-lt"/>
              <a:ea typeface="+mn-ea"/>
              <a:cs typeface="+mn-cs"/>
            </a:rPr>
            <a:t>BRGM, Basias au 4 mars 2016. Traitements : SDES, 2018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CPC_les_sites_et_sols_pol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Graph3"/>
      <sheetName val="Graph5"/>
      <sheetName val="Graph6"/>
      <sheetName val="Graph7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J27" sqref="J27"/>
    </sheetView>
  </sheetViews>
  <sheetFormatPr baseColWidth="10" defaultRowHeight="12.75" x14ac:dyDescent="0.2"/>
  <cols>
    <col min="1" max="1" width="26.5703125" customWidth="1"/>
  </cols>
  <sheetData>
    <row r="1" spans="1:3" ht="20.25" x14ac:dyDescent="0.3">
      <c r="A1" s="9" t="s">
        <v>24</v>
      </c>
    </row>
    <row r="3" spans="1:3" x14ac:dyDescent="0.2">
      <c r="A3" s="8" t="s">
        <v>23</v>
      </c>
      <c r="B3" s="8" t="s">
        <v>22</v>
      </c>
      <c r="C3" s="8" t="s">
        <v>21</v>
      </c>
    </row>
    <row r="4" spans="1:3" x14ac:dyDescent="0.2">
      <c r="A4" s="7" t="s">
        <v>20</v>
      </c>
      <c r="B4" s="6">
        <v>0</v>
      </c>
      <c r="C4" s="5">
        <f>B4/275803</f>
        <v>0</v>
      </c>
    </row>
    <row r="5" spans="1:3" x14ac:dyDescent="0.2">
      <c r="A5" s="7" t="s">
        <v>19</v>
      </c>
      <c r="B5" s="6">
        <v>177</v>
      </c>
      <c r="C5" s="5">
        <f>B5/275803</f>
        <v>6.41762417377621E-4</v>
      </c>
    </row>
    <row r="6" spans="1:3" x14ac:dyDescent="0.2">
      <c r="A6" s="7" t="s">
        <v>18</v>
      </c>
      <c r="B6" s="6">
        <v>337</v>
      </c>
      <c r="C6" s="5">
        <f>B6/275803</f>
        <v>1.2218866364760354E-3</v>
      </c>
    </row>
    <row r="7" spans="1:3" x14ac:dyDescent="0.2">
      <c r="A7" s="7" t="s">
        <v>17</v>
      </c>
      <c r="B7" s="6">
        <v>720</v>
      </c>
      <c r="C7" s="5">
        <f>B7/275803</f>
        <v>2.6105589859428649E-3</v>
      </c>
    </row>
    <row r="8" spans="1:3" x14ac:dyDescent="0.2">
      <c r="A8" s="7" t="s">
        <v>16</v>
      </c>
      <c r="B8" s="6">
        <v>1047</v>
      </c>
      <c r="C8" s="5">
        <f>B8/275803</f>
        <v>3.7961878587252497E-3</v>
      </c>
    </row>
    <row r="9" spans="1:3" x14ac:dyDescent="0.2">
      <c r="A9" s="7" t="s">
        <v>15</v>
      </c>
      <c r="B9" s="6">
        <v>2224</v>
      </c>
      <c r="C9" s="5">
        <f>B9/275803</f>
        <v>8.0637266454679606E-3</v>
      </c>
    </row>
    <row r="10" spans="1:3" x14ac:dyDescent="0.2">
      <c r="A10" s="7" t="s">
        <v>14</v>
      </c>
      <c r="B10" s="6">
        <v>6872</v>
      </c>
      <c r="C10" s="5">
        <f>B10/275803</f>
        <v>2.4916335210276901E-2</v>
      </c>
    </row>
    <row r="11" spans="1:3" x14ac:dyDescent="0.2">
      <c r="A11" s="7" t="s">
        <v>13</v>
      </c>
      <c r="B11" s="6">
        <v>12725</v>
      </c>
      <c r="C11" s="5">
        <f>B11/275803</f>
        <v>4.6138004300170773E-2</v>
      </c>
    </row>
    <row r="12" spans="1:3" x14ac:dyDescent="0.2">
      <c r="A12" s="7" t="s">
        <v>12</v>
      </c>
      <c r="B12" s="6">
        <v>13018</v>
      </c>
      <c r="C12" s="5">
        <f>B12/275803</f>
        <v>4.7200356776394746E-2</v>
      </c>
    </row>
    <row r="13" spans="1:3" x14ac:dyDescent="0.2">
      <c r="A13" s="7" t="s">
        <v>11</v>
      </c>
      <c r="B13" s="6">
        <v>14004</v>
      </c>
      <c r="C13" s="5">
        <f>B13/275803</f>
        <v>5.0775372276588723E-2</v>
      </c>
    </row>
    <row r="14" spans="1:3" x14ac:dyDescent="0.2">
      <c r="A14" s="7" t="s">
        <v>10</v>
      </c>
      <c r="B14" s="6">
        <v>14353</v>
      </c>
      <c r="C14" s="5">
        <f>B14/275803</f>
        <v>5.2040768229497138E-2</v>
      </c>
    </row>
    <row r="15" spans="1:3" x14ac:dyDescent="0.2">
      <c r="A15" s="7" t="s">
        <v>9</v>
      </c>
      <c r="B15" s="6">
        <v>16749</v>
      </c>
      <c r="C15" s="5">
        <f>B15/275803</f>
        <v>6.07281284104959E-2</v>
      </c>
    </row>
    <row r="16" spans="1:3" x14ac:dyDescent="0.2">
      <c r="A16" s="7" t="s">
        <v>8</v>
      </c>
      <c r="B16" s="6">
        <v>17371</v>
      </c>
      <c r="C16" s="5">
        <f>B16/275803</f>
        <v>6.2983361312240985E-2</v>
      </c>
    </row>
    <row r="17" spans="1:3" x14ac:dyDescent="0.2">
      <c r="A17" s="7" t="s">
        <v>7</v>
      </c>
      <c r="B17" s="6">
        <v>20743</v>
      </c>
      <c r="C17" s="5">
        <f>B17/275803</f>
        <v>7.520947922974007E-2</v>
      </c>
    </row>
    <row r="18" spans="1:3" x14ac:dyDescent="0.2">
      <c r="A18" s="7" t="s">
        <v>6</v>
      </c>
      <c r="B18" s="6">
        <v>23211</v>
      </c>
      <c r="C18" s="5">
        <f>B18/275803</f>
        <v>8.4157895309333111E-2</v>
      </c>
    </row>
    <row r="19" spans="1:3" x14ac:dyDescent="0.2">
      <c r="A19" s="7" t="s">
        <v>5</v>
      </c>
      <c r="B19" s="6">
        <v>28439</v>
      </c>
      <c r="C19" s="5">
        <f>B19/275803</f>
        <v>0.10311345416837381</v>
      </c>
    </row>
    <row r="20" spans="1:3" x14ac:dyDescent="0.2">
      <c r="A20" s="7" t="s">
        <v>4</v>
      </c>
      <c r="B20" s="6">
        <v>33454</v>
      </c>
      <c r="C20" s="5">
        <f>B20/275803</f>
        <v>0.12129672266073974</v>
      </c>
    </row>
    <row r="21" spans="1:3" x14ac:dyDescent="0.2">
      <c r="A21" s="7" t="s">
        <v>3</v>
      </c>
      <c r="B21" s="6">
        <v>33620</v>
      </c>
      <c r="C21" s="5">
        <f>B21/275803</f>
        <v>0.12189860153805433</v>
      </c>
    </row>
    <row r="22" spans="1:3" x14ac:dyDescent="0.2">
      <c r="A22" s="7" t="s">
        <v>2</v>
      </c>
      <c r="B22" s="6">
        <v>36739</v>
      </c>
      <c r="C22" s="5">
        <f>B22/275803</f>
        <v>0.13320739803410406</v>
      </c>
    </row>
    <row r="23" spans="1:3" x14ac:dyDescent="0.2">
      <c r="A23" s="4" t="s">
        <v>1</v>
      </c>
      <c r="B23" s="3">
        <f>SUM(B4:B22)</f>
        <v>275803</v>
      </c>
      <c r="C23" s="2">
        <f>SUM(C4:C22)</f>
        <v>1</v>
      </c>
    </row>
    <row r="25" spans="1:3" x14ac:dyDescent="0.2">
      <c r="A25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</vt:lpstr>
      <vt:lpstr>Graphique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Mélina Vankin</dc:creator>
  <cp:lastModifiedBy>Mélina Vankin</cp:lastModifiedBy>
  <dcterms:created xsi:type="dcterms:W3CDTF">2019-06-11T09:05:29Z</dcterms:created>
  <dcterms:modified xsi:type="dcterms:W3CDTF">2019-06-11T09:13:45Z</dcterms:modified>
</cp:coreProperties>
</file>