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45" yWindow="30" windowWidth="16485" windowHeight="12390" activeTab="1"/>
  </bookViews>
  <sheets>
    <sheet name="Données" sheetId="2" r:id="rId1"/>
    <sheet name="Graphique60" sheetId="11" r:id="rId2"/>
    <sheet name="req17_02_Sum_HFC_PFC_CO2e" sheetId="7" state="hidden" r:id="rId3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CRF_CountryName">[1]Sheet1!$C$4</definedName>
    <definedName name="CRF_InventoryYear">[1]Sheet1!$C$6</definedName>
    <definedName name="CRF_Submission">[1]Sheet1!$C$30</definedName>
    <definedName name="CRF_Table2_I_s1_Dyn10">'[2]Table2(I)s1'!$K$16:$K$17</definedName>
    <definedName name="CRF_Table2_I_s1_Dyn11">'[2]Table2(I)s1'!$L$16:$L$17</definedName>
    <definedName name="CRF_Table2_I_s1_Dyn12">'[2]Table2(I)s1'!$M$16:$M$17</definedName>
    <definedName name="CRF_Table2_I_s1_Dyn13">'[2]Table2(I)s1'!$N$16:$N$17</definedName>
    <definedName name="CRF_Table2_I_s1_Dyn20">'[2]Table2(I)s1'!$E$23:$E$24</definedName>
    <definedName name="CRF_Table2_I_s1_Dyn21">'[2]Table2(I)s1'!$F$23:$F$24</definedName>
    <definedName name="CRF_Table2_I_s1_Dyn22">'[2]Table2(I)s1'!$G$23:$G$24</definedName>
    <definedName name="CRF_Table2_I_s1_Dyn23">'[2]Table2(I)s1'!$H$23:$H$24</definedName>
    <definedName name="CRF_Table2_I_s1_Dyn24">'[2]Table2(I)s1'!$I$23:$I$24</definedName>
    <definedName name="CRF_Table2_I_s1_Dyn25">'[2]Table2(I)s1'!$J$23:$J$24</definedName>
    <definedName name="CRF_Table2_I_s1_Dyn26">'[2]Table2(I)s1'!$K$23:$K$24</definedName>
    <definedName name="CRF_Table2_I_s1_Dyn27">'[2]Table2(I)s1'!$L$23:$L$24</definedName>
    <definedName name="CRF_Table2_I_s1_Dyn28">'[2]Table2(I)s1'!$M$23:$M$24</definedName>
    <definedName name="CRF_Table2_I_s1_Dyn29">'[2]Table2(I)s1'!$N$23:$N$24</definedName>
    <definedName name="CRF_Table2_I_s1_Dyn30">'[2]Table2(I)s1'!$E$30:$E$31</definedName>
    <definedName name="CRF_Table2_I_s1_Dyn31">'[2]Table2(I)s1'!$F$30:$F$31</definedName>
    <definedName name="CRF_Table2_I_s1_Dyn32">'[2]Table2(I)s1'!$G$30:$G$31</definedName>
    <definedName name="CRF_Table2_I_s1_Dyn33">'[2]Table2(I)s1'!$H$30:$H$31</definedName>
    <definedName name="CRF_Table2_I_s1_Dyn34">'[2]Table2(I)s1'!$I$30:$I$31</definedName>
    <definedName name="CRF_Table2_I_s1_Dyn35">'[2]Table2(I)s1'!$J$30:$J$31</definedName>
    <definedName name="CRF_Table2_I_s1_Dyn36">'[2]Table2(I)s1'!$K$30:$K$31</definedName>
    <definedName name="CRF_Table2_I_s1_Dyn37">'[2]Table2(I)s1'!$L$30:$L$31</definedName>
    <definedName name="CRF_Table2_I_s1_Dyn38">'[2]Table2(I)s1'!$M$30:$M$31</definedName>
    <definedName name="CRF_Table2_I_s1_Dyn39">'[2]Table2(I)s1'!$N$30:$N$31</definedName>
    <definedName name="CRF_Table2_I_s1_DynA7">'[2]Table2(I)s1'!$A$16:$N$17</definedName>
    <definedName name="CRF_Table2_I_s1_DynB5">'[2]Table2(I)s1'!$A$23:$N$24</definedName>
    <definedName name="CRF_Table2_I_s1_DynC5">'[2]Table2(I)s1'!$A$30:$N$31</definedName>
    <definedName name="CRF_Table2_I_s1_Main">'[2]Table2(I)s1'!$A$5:$N$31</definedName>
    <definedName name="CRF_Table2_I_s2_Dyn11">'[2]Table2(I)s2'!$F$16:$F$17</definedName>
    <definedName name="CRF_Table2_I_s2_Dyn13">'[2]Table2(I)s2'!$H$16:$H$17</definedName>
    <definedName name="CRF_Table2_I_s2_Dyn15">'[2]Table2(I)s2'!$J$16:$J$17</definedName>
    <definedName name="CRF_Table2_I_s2_Dyn20">'[2]Table2(I)s2'!$E$26:$E$27</definedName>
    <definedName name="CRF_Table2_I_s2_Dyn21">'[2]Table2(I)s2'!$F$26:$F$27</definedName>
    <definedName name="CRF_Table2_I_s2_Dyn22">'[2]Table2(I)s2'!$G$26:$G$27</definedName>
    <definedName name="CRF_Table2_I_s2_Dyn23">'[2]Table2(I)s2'!$H$26:$H$27</definedName>
    <definedName name="CRF_Table2_I_s2_Dyn24">'[2]Table2(I)s2'!$I$26:$I$27</definedName>
    <definedName name="CRF_Table2_I_s2_Dyn25">'[2]Table2(I)s2'!$J$26:$J$27</definedName>
    <definedName name="CRF_Table2_I_s2_Dyn300">'[2]Table2(I)s2'!$B$28:$B$29</definedName>
    <definedName name="CRF_Table2_I_s2_Dyn301">'[2]Table2(I)s2'!$C$28:$C$29</definedName>
    <definedName name="CRF_Table2_I_s2_Dyn302">'[2]Table2(I)s2'!$D$28:$D$29</definedName>
    <definedName name="CRF_Table2_I_s2_Dyn303">'[2]Table2(I)s2'!$E$28:$E$29</definedName>
    <definedName name="CRF_Table2_I_s2_Dyn304">'[2]Table2(I)s2'!$F$28:$F$29</definedName>
    <definedName name="CRF_Table2_I_s2_Dyn305">'[2]Table2(I)s2'!$G$28:$G$29</definedName>
    <definedName name="CRF_Table2_I_s2_Dyn306">'[2]Table2(I)s2'!$H$28:$H$29</definedName>
    <definedName name="CRF_Table2_I_s2_Dyn307">'[2]Table2(I)s2'!$I$28:$I$29</definedName>
    <definedName name="CRF_Table2_I_s2_Dyn308">'[2]Table2(I)s2'!$J$28:$J$29</definedName>
    <definedName name="CRF_Table2_I_s2_Dyn309">'[2]Table2(I)s2'!$K$28:$K$29</definedName>
    <definedName name="CRF_Table2_I_s2_Dyn310">'[2]Table2(I)s2'!$L$28:$L$29</definedName>
    <definedName name="CRF_Table2_I_s2_Dyn311">'[2]Table2(I)s2'!$M$28:$M$29</definedName>
    <definedName name="CRF_Table2_I_s2_Dyn312">'[2]Table2(I)s2'!$N$28:$N$29</definedName>
    <definedName name="CRF_Table2_I_s2_DynE3">'[2]Table2(I)s2'!$A$16:$N$17</definedName>
    <definedName name="CRF_Table2_I_s2_DynF8">'[2]Table2(I)s2'!$A$26:$N$27</definedName>
    <definedName name="CRF_Table2_I_s2_DynG">'[2]Table2(I)s2'!$A$28:$N$29</definedName>
    <definedName name="CRF_Table2_I_s2_Main">'[2]Table2(I)s2'!$A$5:$N$29</definedName>
    <definedName name="CRF_Table2_II_.C_E_Doc">'[2]Table2(II).C,E'!$A$43:$F$48</definedName>
    <definedName name="CRF_Table2_II_.C_E_Dyn1A18">'[2]Table2(II).C,E'!$A$18:$F$19</definedName>
    <definedName name="CRF_Table2_II_.C_E_Dyn2A21">'[2]Table2(II).C,E'!$A$21:$F$26</definedName>
    <definedName name="CRF_Table2_II_.C_E_Dyn2A23">'[2]Table2(II).C,E'!$A$27:$F$30</definedName>
    <definedName name="CRF_Table2_II_.C_E_Dyn3">'[2]Table2(II).C,E'!$A$32:$F$33</definedName>
    <definedName name="CRF_Table2_II_.C_E_Main">'[2]Table2(II).C,E'!$A$5:$F$33</definedName>
    <definedName name="CRF_Table2_II_.Fs1_Dyn1A17">'[2]Table2(II).Fs1'!$A$17:$J$17</definedName>
    <definedName name="CRF_Table2_II_.Fs1_Dyn1A19">'[2]Table2(II).Fs1'!$A$18:$J$24</definedName>
    <definedName name="CRF_Table2_II_.Fs1_Dyn1A21">'[2]Table2(II).Fs1'!$A$25:$J$31</definedName>
    <definedName name="CRF_Table2_II_.Fs1_Dyn1A23">'[2]Table2(II).Fs1'!$A$32:$J$38</definedName>
    <definedName name="CRF_Table2_II_.Fs1_Dyn1A25">'[2]Table2(II).Fs1'!$A$39:$J$45</definedName>
    <definedName name="CRF_Table2_II_.Fs1_Dyn1A27">'[2]Table2(II).Fs1'!$A$46:$J$52</definedName>
    <definedName name="CRF_Table2_II_.Fs1_Dyn2A30">'[2]Table2(II).Fs1'!$A$54:$J$55</definedName>
    <definedName name="CRF_Table2_II_.Fs1_Dyn2A32">'[2]Table2(II).Fs1'!$A$56:$J$57</definedName>
    <definedName name="CRF_Table2_II_.Fs1_Main">'[2]Table2(II).Fs1'!$A$5:$J$57</definedName>
    <definedName name="CRF_Table2_II_.Fs2_Doc">'[2]Table2(II).Fs2'!$A$41:$J$45</definedName>
    <definedName name="CRF_Table2_II_.Fs2_Dyn3">'[2]Table2(II).Fs2'!$A$9:$J$11</definedName>
    <definedName name="CRF_Table2_II_.Fs2_Dyn4A12">'[2]Table2(II).Fs2'!$A$13:$J$14</definedName>
    <definedName name="CRF_Table2_II_.Fs2_Dyn4A14">'[2]Table2(II).Fs2'!$A$15:$J$17</definedName>
    <definedName name="CRF_Table2_II_.Fs2_Dyn5">'[2]Table2(II).Fs2'!$A$18:$J$20</definedName>
    <definedName name="CRF_Table2_II_.Fs2_Dyn6">'[2]Table2(II).Fs2'!$A$21:$J$27</definedName>
    <definedName name="CRF_Table2_II_.Fs2_Dyn7">'[2]Table2(II).Fs2'!$A$28:$J$30</definedName>
    <definedName name="CRF_Table2_II_.Fs2_Dyn8">'[2]Table2(II).Fs2'!$A$31:$J$37</definedName>
    <definedName name="CRF_Table2_II_.Fs2_Main">'[2]Table2(II).Fs2'!$A$5:$J$37</definedName>
    <definedName name="CRF_Table2_II_s1_Dyn100">'[2]Table2(II)s1'!$B$17:$B$18</definedName>
    <definedName name="CRF_Table2_II_s1_Dyn101">'[2]Table2(II)s1'!$C$17:$C$18</definedName>
    <definedName name="CRF_Table2_II_s1_Dyn102">'[2]Table2(II)s1'!$D$17:$D$18</definedName>
    <definedName name="CRF_Table2_II_s1_Dyn103">'[2]Table2(II)s1'!$E$17:$E$18</definedName>
    <definedName name="CRF_Table2_II_s1_Dyn104">'[2]Table2(II)s1'!$F$17:$F$18</definedName>
    <definedName name="CRF_Table2_II_s1_Dyn105">'[2]Table2(II)s1'!$G$17:$G$18</definedName>
    <definedName name="CRF_Table2_II_s1_Dyn106">'[2]Table2(II)s1'!$H$17:$H$18</definedName>
    <definedName name="CRF_Table2_II_s1_Dyn107">'[2]Table2(II)s1'!$I$17:$I$18</definedName>
    <definedName name="CRF_Table2_II_s1_Dyn108">'[2]Table2(II)s1'!$J$17:$J$18</definedName>
    <definedName name="CRF_Table2_II_s1_Dyn109">'[2]Table2(II)s1'!$K$17:$K$18</definedName>
    <definedName name="CRF_Table2_II_s1_Dyn110">'[2]Table2(II)s1'!$L$17:$L$18</definedName>
    <definedName name="CRF_Table2_II_s1_Dyn111">'[2]Table2(II)s1'!$M$17:$M$18</definedName>
    <definedName name="CRF_Table2_II_s1_Dyn112">'[2]Table2(II)s1'!$N$17:$N$18</definedName>
    <definedName name="CRF_Table2_II_s1_Dyn113">'[2]Table2(II)s1'!$P$17:$P$18</definedName>
    <definedName name="CRF_Table2_II_s1_Dyn114">'[2]Table2(II)s1'!$Q$17:$Q$18</definedName>
    <definedName name="CRF_Table2_II_s1_Dyn115">'[2]Table2(II)s1'!$R$17:$R$18</definedName>
    <definedName name="CRF_Table2_II_s1_Dyn116">'[2]Table2(II)s1'!$S$17:$S$18</definedName>
    <definedName name="CRF_Table2_II_s1_Dyn117">'[2]Table2(II)s1'!$T$17:$T$18</definedName>
    <definedName name="CRF_Table2_II_s1_Dyn118">'[2]Table2(II)s1'!$U$17:$U$18</definedName>
    <definedName name="CRF_Table2_II_s1_Dyn119">'[2]Table2(II)s1'!$V$17:$V$18</definedName>
    <definedName name="CRF_Table2_II_s1_Dyn120">'[2]Table2(II)s1'!$X$17:$X$18</definedName>
    <definedName name="CRF_Table2_II_s1_Dyn200">'[2]Table2(II)s1'!$B$27:$B$30</definedName>
    <definedName name="CRF_Table2_II_s1_Dyn201">'[2]Table2(II)s1'!$C$27:$C$30</definedName>
    <definedName name="CRF_Table2_II_s1_Dyn202">'[2]Table2(II)s1'!$D$27:$D$30</definedName>
    <definedName name="CRF_Table2_II_s1_Dyn203">'[2]Table2(II)s1'!$E$27:$E$30</definedName>
    <definedName name="CRF_Table2_II_s1_Dyn204">'[2]Table2(II)s1'!$F$27:$F$30</definedName>
    <definedName name="CRF_Table2_II_s1_Dyn205">'[2]Table2(II)s1'!$G$27:$G$30</definedName>
    <definedName name="CRF_Table2_II_s1_Dyn206">'[2]Table2(II)s1'!$H$27:$H$30</definedName>
    <definedName name="CRF_Table2_II_s1_Dyn207">'[2]Table2(II)s1'!$I$27:$I$30</definedName>
    <definedName name="CRF_Table2_II_s1_Dyn208">'[2]Table2(II)s1'!$J$27:$J$30</definedName>
    <definedName name="CRF_Table2_II_s1_Dyn209">'[2]Table2(II)s1'!$K$27:$K$30</definedName>
    <definedName name="CRF_Table2_II_s1_Dyn210">'[2]Table2(II)s1'!$L$27:$L$30</definedName>
    <definedName name="CRF_Table2_II_s1_Dyn211">'[2]Table2(II)s1'!$M$27:$M$30</definedName>
    <definedName name="CRF_Table2_II_s1_Dyn212">'[2]Table2(II)s1'!$N$27:$N$30</definedName>
    <definedName name="CRF_Table2_II_s1_Dyn213">'[2]Table2(II)s1'!$P$27:$P$30</definedName>
    <definedName name="CRF_Table2_II_s1_Dyn214">'[2]Table2(II)s1'!$Q$27:$Q$30</definedName>
    <definedName name="CRF_Table2_II_s1_Dyn215">'[2]Table2(II)s1'!$R$27:$R$30</definedName>
    <definedName name="CRF_Table2_II_s1_Dyn216">'[2]Table2(II)s1'!$S$27:$S$30</definedName>
    <definedName name="CRF_Table2_II_s1_Dyn217">'[2]Table2(II)s1'!$T$27:$T$30</definedName>
    <definedName name="CRF_Table2_II_s1_Dyn218">'[2]Table2(II)s1'!$U$27:$U$30</definedName>
    <definedName name="CRF_Table2_II_s1_Dyn219">'[2]Table2(II)s1'!$V$27:$V$30</definedName>
    <definedName name="CRF_Table2_II_s1_Dyn220">'[2]Table2(II)s1'!$X$27:$X$30</definedName>
    <definedName name="CRF_Table2_II_s1_Dyn300">'[2]Table2(II)s1'!$B$31:$B$32</definedName>
    <definedName name="CRF_Table2_II_s1_Dyn301">'[2]Table2(II)s1'!$C$31:$C$32</definedName>
    <definedName name="CRF_Table2_II_s1_Dyn302">'[2]Table2(II)s1'!$D$31:$D$32</definedName>
    <definedName name="CRF_Table2_II_s1_Dyn303">'[2]Table2(II)s1'!$E$31:$E$32</definedName>
    <definedName name="CRF_Table2_II_s1_Dyn304">'[2]Table2(II)s1'!$F$31:$F$32</definedName>
    <definedName name="CRF_Table2_II_s1_Dyn305">'[2]Table2(II)s1'!$G$31:$G$32</definedName>
    <definedName name="CRF_Table2_II_s1_Dyn306">'[2]Table2(II)s1'!$H$31:$H$32</definedName>
    <definedName name="CRF_Table2_II_s1_Dyn307">'[2]Table2(II)s1'!$I$31:$I$32</definedName>
    <definedName name="CRF_Table2_II_s1_Dyn308">'[2]Table2(II)s1'!$J$31:$J$32</definedName>
    <definedName name="CRF_Table2_II_s1_Dyn309">'[2]Table2(II)s1'!$K$31:$K$32</definedName>
    <definedName name="CRF_Table2_II_s1_Dyn310">'[2]Table2(II)s1'!$L$31:$L$32</definedName>
    <definedName name="CRF_Table2_II_s1_Dyn311">'[2]Table2(II)s1'!$M$31:$M$32</definedName>
    <definedName name="CRF_Table2_II_s1_Dyn312">'[2]Table2(II)s1'!$N$31:$N$32</definedName>
    <definedName name="CRF_Table2_II_s1_Dyn313">'[2]Table2(II)s1'!$P$31:$P$32</definedName>
    <definedName name="CRF_Table2_II_s1_Dyn314">'[2]Table2(II)s1'!$Q$31:$Q$32</definedName>
    <definedName name="CRF_Table2_II_s1_Dyn315">'[2]Table2(II)s1'!$R$31:$R$32</definedName>
    <definedName name="CRF_Table2_II_s1_Dyn316">'[2]Table2(II)s1'!$S$31:$S$32</definedName>
    <definedName name="CRF_Table2_II_s1_Dyn317">'[2]Table2(II)s1'!$T$31:$T$32</definedName>
    <definedName name="CRF_Table2_II_s1_Dyn318">'[2]Table2(II)s1'!$U$31:$U$32</definedName>
    <definedName name="CRF_Table2_II_s1_Dyn319">'[2]Table2(II)s1'!$V$31:$V$32</definedName>
    <definedName name="CRF_Table2_II_s1_Dyn320">'[2]Table2(II)s1'!$X$31:$X$32</definedName>
    <definedName name="CRF_Table2_II_s1_DynE3">'[2]Table2(II)s1'!$A$17:$X$18</definedName>
    <definedName name="CRF_Table2_II_s1_DynF8">'[2]Table2(II)s1'!$A$27:$X$30</definedName>
    <definedName name="CRF_Table2_II_s1_DynG">'[2]Table2(II)s1'!$A$31:$X$32</definedName>
    <definedName name="CRF_Table2_II_s1_Main">'[2]Table2(II)s1'!$A$5:$X$32</definedName>
    <definedName name="CRF_Table2_II_s2_Main1">'[2]Table2(II)s2'!$A$5:$X$15</definedName>
    <definedName name="CRF_Table2_II_s2_Main2">'[2]Table2(II)s2'!$A$17:$X$22</definedName>
    <definedName name="CRF_Table2_II_s2_Main3">'[2]Table2(II)s2'!$A$24:$X$27</definedName>
    <definedName name="req17_01_Sum_HFC_PFC_masse">'[2]Table2(II).Fs1'!$A$1:$U$49</definedName>
    <definedName name="req17_02_Sum_HFC_PFC_CO2e">'[2]Table2(II).Fs2'!$A$1:$U$49</definedName>
    <definedName name="_xlnm.Print_Area" localSheetId="0">Données!$A$1:$M$84</definedName>
  </definedNames>
  <calcPr calcId="145621" iterateDelta="1E-4"/>
</workbook>
</file>

<file path=xl/sharedStrings.xml><?xml version="1.0" encoding="utf-8"?>
<sst xmlns="http://schemas.openxmlformats.org/spreadsheetml/2006/main" count="199" uniqueCount="58">
  <si>
    <t xml:space="preserve"> </t>
  </si>
  <si>
    <t>HFC-23</t>
  </si>
  <si>
    <t>HFC-125</t>
  </si>
  <si>
    <t>HFC-134a</t>
  </si>
  <si>
    <t>HFC-143a</t>
  </si>
  <si>
    <t>HFC-152a</t>
  </si>
  <si>
    <t>HFC-32</t>
  </si>
  <si>
    <t>HFC-227ea</t>
  </si>
  <si>
    <t>HFC-365mfc</t>
  </si>
  <si>
    <t>HFC-245fa</t>
  </si>
  <si>
    <t>HFC-total</t>
  </si>
  <si>
    <t>TYPE</t>
  </si>
  <si>
    <t>YEAR2</t>
  </si>
  <si>
    <t>C2F6</t>
  </si>
  <si>
    <t>C3F8</t>
  </si>
  <si>
    <t>CF4</t>
  </si>
  <si>
    <t>HFC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</si>
  <si>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</si>
  <si>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</si>
  <si>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</si>
  <si>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</si>
  <si>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</si>
  <si>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</si>
  <si>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</si>
  <si>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</si>
  <si>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</si>
  <si>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</si>
  <si>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</si>
  <si>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</si>
  <si>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</si>
  <si>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</si>
  <si>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</si>
  <si>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</si>
  <si>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</si>
  <si>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</si>
  <si>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</si>
  <si>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</si>
  <si>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</si>
  <si>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</si>
  <si>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</si>
  <si>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</si>
  <si>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PFC</t>
  </si>
  <si>
    <t>LEV0</t>
  </si>
  <si>
    <t>c-C4F8</t>
  </si>
  <si>
    <t>MT</t>
  </si>
  <si>
    <t>HFC-mix</t>
  </si>
  <si>
    <t>PFC-mix</t>
  </si>
  <si>
    <t>2014</t>
  </si>
  <si>
    <r>
      <t>Emissions des différentes molécules comprises dans les HFC en France métropolitaine 
(unité en Gg CO</t>
    </r>
    <r>
      <rPr>
        <b/>
        <vertAlign val="subscript"/>
        <sz val="11"/>
        <rFont val="Trebuchet MS"/>
        <family val="2"/>
      </rPr>
      <t>2</t>
    </r>
    <r>
      <rPr>
        <b/>
        <sz val="11"/>
        <rFont val="Trebuchet MS"/>
        <family val="2"/>
      </rPr>
      <t>e = kt CO</t>
    </r>
    <r>
      <rPr>
        <b/>
        <vertAlign val="subscript"/>
        <sz val="11"/>
        <rFont val="Trebuchet MS"/>
        <family val="2"/>
      </rPr>
      <t>2</t>
    </r>
    <r>
      <rPr>
        <b/>
        <sz val="11"/>
        <rFont val="Trebuchet MS"/>
        <family val="2"/>
      </rPr>
      <t>e)</t>
    </r>
  </si>
  <si>
    <t>Autres HFC</t>
  </si>
  <si>
    <t>2015</t>
  </si>
  <si>
    <t>CITEPA-HFC_PFC-d.xlsx</t>
  </si>
  <si>
    <t>2016</t>
  </si>
  <si>
    <t>source CITEPA / format SECTEN - avril 2018</t>
  </si>
  <si>
    <r>
      <t>PRG</t>
    </r>
    <r>
      <rPr>
        <b/>
        <vertAlign val="superscript"/>
        <sz val="9"/>
        <rFont val="Trebuchet MS"/>
        <family val="2"/>
      </rPr>
      <t>(*)</t>
    </r>
    <r>
      <rPr>
        <b/>
        <sz val="9"/>
        <rFont val="Trebuchet MS"/>
        <family val="2"/>
      </rPr>
      <t xml:space="preserve"> 100 ans</t>
    </r>
  </si>
  <si>
    <t>(*) GIEC 2007 - AR4</t>
  </si>
  <si>
    <t xml:space="preserve">Titre : Évolution des émissions de HFC en France métropolitaine
</t>
  </si>
  <si>
    <t>Source : Citepa, format Secten, avril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</si>
</sst>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5" x14ac:knownFonts="1"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Helvetica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vertAlign val="subscript"/>
      <sz val="11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name val="Trebuchet MS"/>
      <family val="2"/>
    </font>
    <font>
      <b/>
      <vertAlign val="superscript"/>
      <sz val="9"/>
      <name val="Trebuchet MS"/>
      <family val="2"/>
    </font>
    <font>
      <sz val="8"/>
      <name val="Trebuchet MS"/>
      <family val="2"/>
    </font>
    <font>
      <b/>
      <sz val="10"/>
      <name val="Arial"/>
      <family val="2"/>
    </font>
    <font>
      <sz val="11"/>
      <name val="Liberation San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6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5" fillId="2" borderId="0" applyNumberFormat="0" applyFont="0" applyBorder="0" applyAlignment="0" applyProtection="0"/>
    <xf numFmtId="0" fontId="4" fillId="0" borderId="0"/>
    <xf numFmtId="165" fontId="1" fillId="3" borderId="1" applyNumberFormat="0" applyFont="0" applyBorder="0" applyAlignmen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9" fillId="0" borderId="0"/>
  </cellStyleXfs>
  <cellXfs count="57">
    <xf numFmtId="0" fontId="0" fillId="0" borderId="0" xfId="0"/>
    <xf numFmtId="0" fontId="4" fillId="0" borderId="0" xfId="9"/>
    <xf numFmtId="0" fontId="4" fillId="0" borderId="0" xfId="9" applyBorder="1"/>
    <xf numFmtId="0" fontId="4" fillId="0" borderId="0" xfId="9" applyFill="1" applyBorder="1"/>
    <xf numFmtId="0" fontId="4" fillId="4" borderId="0" xfId="9" applyFill="1" applyAlignment="1">
      <alignment vertical="center"/>
    </xf>
    <xf numFmtId="0" fontId="4" fillId="0" borderId="0" xfId="9" applyBorder="1" applyAlignment="1">
      <alignment vertical="center"/>
    </xf>
    <xf numFmtId="0" fontId="4" fillId="0" borderId="0" xfId="9" applyAlignment="1">
      <alignment vertical="center"/>
    </xf>
    <xf numFmtId="0" fontId="4" fillId="4" borderId="0" xfId="9" quotePrefix="1" applyFill="1" applyBorder="1" applyAlignment="1" applyProtection="1">
      <alignment horizontal="right" vertical="center"/>
      <protection locked="0"/>
    </xf>
    <xf numFmtId="0" fontId="8" fillId="4" borderId="0" xfId="9" applyFont="1" applyFill="1" applyAlignment="1">
      <alignment horizontal="centerContinuous" vertical="center"/>
    </xf>
    <xf numFmtId="0" fontId="8" fillId="0" borderId="0" xfId="9" applyFont="1" applyAlignment="1">
      <alignment horizontal="centerContinuous" vertical="center"/>
    </xf>
    <xf numFmtId="0" fontId="4" fillId="4" borderId="5" xfId="9" applyFill="1" applyBorder="1" applyAlignment="1" applyProtection="1">
      <alignment vertical="center"/>
      <protection locked="0"/>
    </xf>
    <xf numFmtId="0" fontId="4" fillId="0" borderId="5" xfId="9" applyBorder="1" applyAlignment="1">
      <alignment vertical="center"/>
    </xf>
    <xf numFmtId="0" fontId="4" fillId="4" borderId="0" xfId="9" applyFill="1" applyBorder="1" applyAlignment="1" applyProtection="1">
      <alignment vertical="center"/>
      <protection locked="0"/>
    </xf>
    <xf numFmtId="0" fontId="4" fillId="0" borderId="0" xfId="9" applyFill="1" applyBorder="1" applyAlignment="1" applyProtection="1">
      <alignment vertical="center"/>
      <protection locked="0"/>
    </xf>
    <xf numFmtId="0" fontId="6" fillId="4" borderId="0" xfId="9" applyFont="1" applyFill="1" applyBorder="1" applyAlignment="1" applyProtection="1">
      <alignment horizontal="centerContinuous" vertical="center"/>
      <protection locked="0"/>
    </xf>
    <xf numFmtId="0" fontId="6" fillId="4" borderId="0" xfId="9" quotePrefix="1" applyFont="1" applyFill="1" applyBorder="1" applyAlignment="1" applyProtection="1">
      <alignment horizontal="right" vertical="center"/>
      <protection locked="0"/>
    </xf>
    <xf numFmtId="0" fontId="6" fillId="0" borderId="0" xfId="9" quotePrefix="1" applyFont="1" applyFill="1" applyBorder="1" applyAlignment="1" applyProtection="1">
      <alignment horizontal="right" vertical="center"/>
      <protection locked="0"/>
    </xf>
    <xf numFmtId="0" fontId="9" fillId="4" borderId="0" xfId="9" quotePrefix="1" applyFont="1" applyFill="1" applyBorder="1" applyAlignment="1" applyProtection="1">
      <alignment horizontal="right" vertical="center"/>
      <protection locked="0"/>
    </xf>
    <xf numFmtId="0" fontId="9" fillId="4" borderId="0" xfId="9" applyFont="1" applyFill="1" applyBorder="1" applyAlignment="1" applyProtection="1">
      <alignment vertical="center"/>
      <protection locked="0"/>
    </xf>
    <xf numFmtId="0" fontId="9" fillId="0" borderId="0" xfId="9" applyFont="1" applyFill="1" applyBorder="1" applyAlignment="1" applyProtection="1">
      <alignment vertical="center"/>
      <protection locked="0"/>
    </xf>
    <xf numFmtId="0" fontId="9" fillId="0" borderId="0" xfId="9" applyFont="1" applyBorder="1" applyAlignment="1">
      <alignment vertical="center"/>
    </xf>
    <xf numFmtId="0" fontId="9" fillId="0" borderId="0" xfId="9" applyFont="1" applyAlignment="1">
      <alignment vertical="center"/>
    </xf>
    <xf numFmtId="1" fontId="9" fillId="4" borderId="0" xfId="9" applyNumberFormat="1" applyFont="1" applyFill="1" applyBorder="1" applyAlignment="1" applyProtection="1">
      <alignment horizontal="right" vertical="center"/>
      <protection locked="0"/>
    </xf>
    <xf numFmtId="3" fontId="9" fillId="4" borderId="0" xfId="9" applyNumberFormat="1" applyFont="1" applyFill="1" applyBorder="1" applyAlignment="1" applyProtection="1">
      <alignment vertical="center"/>
      <protection locked="0"/>
    </xf>
    <xf numFmtId="3" fontId="9" fillId="0" borderId="0" xfId="9" applyNumberFormat="1" applyFont="1" applyFill="1" applyBorder="1" applyAlignment="1" applyProtection="1">
      <alignment vertical="center"/>
      <protection locked="0"/>
    </xf>
    <xf numFmtId="0" fontId="9" fillId="0" borderId="0" xfId="9" applyFont="1" applyFill="1" applyBorder="1"/>
    <xf numFmtId="0" fontId="9" fillId="0" borderId="0" xfId="9" applyFont="1" applyBorder="1"/>
    <xf numFmtId="0" fontId="9" fillId="0" borderId="0" xfId="9" applyFont="1"/>
    <xf numFmtId="0" fontId="7" fillId="4" borderId="5" xfId="9" quotePrefix="1" applyFont="1" applyFill="1" applyBorder="1" applyAlignment="1">
      <alignment horizontal="left" vertical="center"/>
    </xf>
    <xf numFmtId="0" fontId="12" fillId="4" borderId="7" xfId="9" applyFont="1" applyFill="1" applyBorder="1" applyAlignment="1" applyProtection="1">
      <alignment horizontal="center" vertical="center" wrapText="1"/>
      <protection locked="0"/>
    </xf>
    <xf numFmtId="3" fontId="15" fillId="4" borderId="6" xfId="9" applyNumberFormat="1" applyFont="1" applyFill="1" applyBorder="1" applyAlignment="1" applyProtection="1">
      <alignment vertical="center"/>
      <protection locked="0"/>
    </xf>
    <xf numFmtId="0" fontId="12" fillId="4" borderId="0" xfId="9" applyFont="1" applyFill="1" applyBorder="1" applyAlignment="1" applyProtection="1">
      <alignment horizontal="center" vertical="center" wrapText="1"/>
      <protection locked="0"/>
    </xf>
    <xf numFmtId="0" fontId="12" fillId="4" borderId="6" xfId="9" applyFont="1" applyFill="1" applyBorder="1" applyAlignment="1" applyProtection="1">
      <alignment horizontal="left" vertical="center"/>
      <protection locked="0"/>
    </xf>
    <xf numFmtId="0" fontId="14" fillId="6" borderId="8" xfId="9" applyFont="1" applyFill="1" applyBorder="1" applyAlignment="1" applyProtection="1">
      <alignment horizontal="centerContinuous" vertical="center" wrapText="1"/>
      <protection locked="0"/>
    </xf>
    <xf numFmtId="0" fontId="12" fillId="4" borderId="6" xfId="9" applyFont="1" applyFill="1" applyBorder="1" applyAlignment="1" applyProtection="1">
      <alignment horizontal="center" vertical="center" wrapText="1"/>
      <protection locked="0"/>
    </xf>
    <xf numFmtId="3" fontId="15" fillId="4" borderId="0" xfId="9" applyNumberFormat="1" applyFont="1" applyFill="1" applyBorder="1" applyAlignment="1" applyProtection="1">
      <alignment vertical="center"/>
    </xf>
    <xf numFmtId="3" fontId="15" fillId="4" borderId="6" xfId="9" applyNumberFormat="1" applyFont="1" applyFill="1" applyBorder="1" applyAlignment="1" applyProtection="1">
      <alignment vertical="center"/>
    </xf>
    <xf numFmtId="164" fontId="15" fillId="4" borderId="0" xfId="9" applyNumberFormat="1" applyFont="1" applyFill="1" applyBorder="1" applyAlignment="1" applyProtection="1">
      <alignment vertical="center"/>
    </xf>
    <xf numFmtId="3" fontId="12" fillId="4" borderId="7" xfId="9" applyNumberFormat="1" applyFont="1" applyFill="1" applyBorder="1" applyAlignment="1" applyProtection="1">
      <alignment horizontal="right" vertical="center"/>
    </xf>
    <xf numFmtId="3" fontId="12" fillId="4" borderId="0" xfId="9" applyNumberFormat="1" applyFont="1" applyFill="1" applyBorder="1" applyAlignment="1" applyProtection="1">
      <alignment horizontal="right" vertical="center"/>
    </xf>
    <xf numFmtId="3" fontId="12" fillId="4" borderId="6" xfId="9" applyNumberFormat="1" applyFont="1" applyFill="1" applyBorder="1" applyAlignment="1" applyProtection="1">
      <alignment horizontal="right" vertical="center"/>
    </xf>
    <xf numFmtId="0" fontId="12" fillId="6" borderId="8" xfId="9" quotePrefix="1" applyFont="1" applyFill="1" applyBorder="1" applyAlignment="1" applyProtection="1">
      <alignment horizontal="center" vertical="center" wrapText="1"/>
      <protection locked="0"/>
    </xf>
    <xf numFmtId="0" fontId="12" fillId="6" borderId="8" xfId="9" applyFont="1" applyFill="1" applyBorder="1" applyAlignment="1" applyProtection="1">
      <alignment horizontal="center" vertical="center" wrapText="1"/>
      <protection locked="0"/>
    </xf>
    <xf numFmtId="0" fontId="15" fillId="0" borderId="0" xfId="9" quotePrefix="1" applyFont="1" applyFill="1" applyBorder="1" applyAlignment="1" applyProtection="1">
      <alignment horizontal="center" vertical="center" wrapText="1"/>
      <protection locked="0"/>
    </xf>
    <xf numFmtId="0" fontId="15" fillId="0" borderId="0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/>
    <xf numFmtId="0" fontId="13" fillId="4" borderId="5" xfId="9" applyFont="1" applyFill="1" applyBorder="1" applyAlignment="1" applyProtection="1">
      <alignment horizontal="right" vertical="center"/>
      <protection locked="0"/>
    </xf>
    <xf numFmtId="0" fontId="18" fillId="5" borderId="9" xfId="19" applyFont="1" applyFill="1" applyBorder="1" applyAlignment="1">
      <alignment horizontal="center"/>
    </xf>
    <xf numFmtId="0" fontId="18" fillId="0" borderId="4" xfId="19" applyFont="1" applyFill="1" applyBorder="1" applyAlignment="1">
      <alignment wrapText="1"/>
    </xf>
    <xf numFmtId="0" fontId="19" fillId="0" borderId="0" xfId="19"/>
    <xf numFmtId="0" fontId="18" fillId="0" borderId="4" xfId="19" applyFont="1" applyFill="1" applyBorder="1" applyAlignment="1">
      <alignment horizontal="right" wrapText="1"/>
    </xf>
    <xf numFmtId="0" fontId="20" fillId="4" borderId="5" xfId="9" applyFont="1" applyFill="1" applyBorder="1" applyAlignment="1">
      <alignment vertical="center"/>
    </xf>
    <xf numFmtId="0" fontId="22" fillId="4" borderId="0" xfId="9" applyFont="1" applyFill="1" applyBorder="1" applyAlignment="1" applyProtection="1">
      <alignment vertical="center"/>
      <protection locked="0"/>
    </xf>
    <xf numFmtId="0" fontId="23" fillId="0" borderId="0" xfId="9" applyFont="1" applyAlignment="1"/>
    <xf numFmtId="0" fontId="24" fillId="0" borderId="0" xfId="0" applyFont="1"/>
    <xf numFmtId="0" fontId="10" fillId="4" borderId="0" xfId="9" applyFont="1" applyFill="1" applyAlignment="1">
      <alignment horizontal="center" vertical="center" wrapText="1"/>
    </xf>
    <xf numFmtId="0" fontId="11" fillId="0" borderId="0" xfId="9" applyFont="1" applyAlignment="1">
      <alignment horizontal="center" vertical="center" wrapText="1"/>
    </xf>
  </cellXfs>
  <cellStyles count="20">
    <cellStyle name="2x indented GHG Textfiels" xfId="1"/>
    <cellStyle name="5x indented GHG Textfiels" xfId="2"/>
    <cellStyle name="Bold GHG Numbers (0.00)" xfId="3"/>
    <cellStyle name="Headline" xfId="4"/>
    <cellStyle name="Normal" xfId="0" builtinId="0"/>
    <cellStyle name="Normal 2" xfId="11"/>
    <cellStyle name="Normal 3" xfId="12"/>
    <cellStyle name="Normal 4" xfId="13"/>
    <cellStyle name="Normal 5" xfId="18"/>
    <cellStyle name="Normal 6" xfId="14"/>
    <cellStyle name="Normal 7" xfId="15"/>
    <cellStyle name="Normal 8" xfId="16"/>
    <cellStyle name="Normal 9" xfId="17"/>
    <cellStyle name="Normal GHG Numbers (0.00)" xfId="5"/>
    <cellStyle name="Normal GHG Textfiels Bold" xfId="6"/>
    <cellStyle name="Normal GHG whole table" xfId="7"/>
    <cellStyle name="Normal GHG-Shade" xfId="8"/>
    <cellStyle name="Normal_HFC_PFC" xfId="9"/>
    <cellStyle name="Normal_req17_02_Sum_HFC_PFC_CO2e_1" xfId="19"/>
    <cellStyle name="Pattern" xfId="10"/>
  </cellStyles>
  <dxfs count="0"/>
  <tableStyles count="0" defaultTableStyle="TableStyleMedium9" defaultPivotStyle="PivotStyleLight16"/>
  <colors>
    <mruColors>
      <color rgb="FFFF00FF"/>
      <color rgb="FF00FFFF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émissions de HFC en équivalent CO</a:t>
            </a:r>
            <a:r>
              <a:rPr lang="fr-FR" sz="3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fr-FR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entre 1990 et 1999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12E-44C2-9CFE-E643EED614E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12E-44C2-9CFE-E643EED614E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12E-44C2-9CFE-E643EED614E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12E-44C2-9CFE-E643EED614ED}"/>
            </c:ext>
          </c:extLst>
        </c:ser>
        <c:ser>
          <c:idx val="4"/>
          <c:order val="4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12E-44C2-9CFE-E643EED614ED}"/>
            </c:ext>
          </c:extLst>
        </c:ser>
        <c:ser>
          <c:idx val="5"/>
          <c:order val="5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B12E-44C2-9CFE-E643EED614ED}"/>
            </c:ext>
          </c:extLst>
        </c:ser>
        <c:ser>
          <c:idx val="6"/>
          <c:order val="6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B12E-44C2-9CFE-E643EED614ED}"/>
            </c:ext>
          </c:extLst>
        </c:ser>
        <c:ser>
          <c:idx val="7"/>
          <c:order val="7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B12E-44C2-9CFE-E643EED61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62816"/>
        <c:axId val="147488064"/>
      </c:lineChart>
      <c:catAx>
        <c:axId val="1681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4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4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8162816"/>
        <c:crosses val="autoZero"/>
        <c:crossBetween val="between"/>
      </c:valAx>
      <c:spPr>
        <a:solidFill>
          <a:srgbClr val="99CC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émissions de PFC en équivalent CO</a:t>
            </a:r>
            <a:r>
              <a:rPr lang="fr-FR" sz="3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 </a:t>
            </a:r>
            <a:r>
              <a:rPr lang="fr-FR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entre 1990 et 1999 en France métropolitaine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F7-42E3-A77E-E3F7554B2B13}"/>
            </c:ext>
          </c:extLst>
        </c:ser>
        <c:ser>
          <c:idx val="1"/>
          <c:order val="1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F7-42E3-A77E-E3F7554B2B13}"/>
            </c:ext>
          </c:extLst>
        </c:ser>
        <c:ser>
          <c:idx val="2"/>
          <c:order val="2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F7-42E3-A77E-E3F7554B2B13}"/>
            </c:ext>
          </c:extLst>
        </c:ser>
        <c:ser>
          <c:idx val="3"/>
          <c:order val="3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'HFC-PFC-secten'!#REF!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'HFC-PFC-secten'!#REF!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F7-42E3-A77E-E3F7554B2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64864"/>
        <c:axId val="147711104"/>
      </c:lineChart>
      <c:catAx>
        <c:axId val="1681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71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71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8164864"/>
        <c:crosses val="autoZero"/>
        <c:crossBetween val="between"/>
      </c:valAx>
      <c:spPr>
        <a:solidFill>
          <a:srgbClr val="99CC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2460093949225"/>
          <c:y val="0.11922702577481195"/>
          <c:w val="0.83893691842325835"/>
          <c:h val="0.76739016010720196"/>
        </c:manualLayout>
      </c:layout>
      <c:lineChart>
        <c:grouping val="standard"/>
        <c:varyColors val="0"/>
        <c:ser>
          <c:idx val="10"/>
          <c:order val="0"/>
          <c:tx>
            <c:strRef>
              <c:f>Données!$L$5</c:f>
              <c:strCache>
                <c:ptCount val="1"/>
                <c:pt idx="0">
                  <c:v>HFC-total</c:v>
                </c:pt>
              </c:strCache>
            </c:strRef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Données!$A$7:$A$33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Données!$L$7:$L$33</c:f>
              <c:numCache>
                <c:formatCode>#,##0</c:formatCode>
                <c:ptCount val="27"/>
                <c:pt idx="0">
                  <c:v>4402.1999432862885</c:v>
                </c:pt>
                <c:pt idx="1">
                  <c:v>5124.3768176149169</c:v>
                </c:pt>
                <c:pt idx="2">
                  <c:v>4417.8075293764086</c:v>
                </c:pt>
                <c:pt idx="3">
                  <c:v>2935.932600576426</c:v>
                </c:pt>
                <c:pt idx="4">
                  <c:v>1947.8335230942464</c:v>
                </c:pt>
                <c:pt idx="5">
                  <c:v>1857.7493993003952</c:v>
                </c:pt>
                <c:pt idx="6">
                  <c:v>3177.1595253780924</c:v>
                </c:pt>
                <c:pt idx="7">
                  <c:v>3983.5969890009155</c:v>
                </c:pt>
                <c:pt idx="8">
                  <c:v>4206.6723911243689</c:v>
                </c:pt>
                <c:pt idx="9">
                  <c:v>5267.0386269233195</c:v>
                </c:pt>
                <c:pt idx="10">
                  <c:v>6489.3374676833355</c:v>
                </c:pt>
                <c:pt idx="11">
                  <c:v>7904.5233729917718</c:v>
                </c:pt>
                <c:pt idx="12">
                  <c:v>9162.9546535214558</c:v>
                </c:pt>
                <c:pt idx="13">
                  <c:v>10490.23049614784</c:v>
                </c:pt>
                <c:pt idx="14">
                  <c:v>11814.210151793823</c:v>
                </c:pt>
                <c:pt idx="15">
                  <c:v>13075.408759184558</c:v>
                </c:pt>
                <c:pt idx="16">
                  <c:v>14061.396314274414</c:v>
                </c:pt>
                <c:pt idx="17">
                  <c:v>14899.233244730083</c:v>
                </c:pt>
                <c:pt idx="18">
                  <c:v>15755.113996456761</c:v>
                </c:pt>
                <c:pt idx="19">
                  <c:v>15876.313906778059</c:v>
                </c:pt>
                <c:pt idx="20">
                  <c:v>16881.107895768291</c:v>
                </c:pt>
                <c:pt idx="21">
                  <c:v>17980.714543210688</c:v>
                </c:pt>
                <c:pt idx="22">
                  <c:v>18323.761252407068</c:v>
                </c:pt>
                <c:pt idx="23">
                  <c:v>18352.817437522492</c:v>
                </c:pt>
                <c:pt idx="24">
                  <c:v>18349.065449504422</c:v>
                </c:pt>
                <c:pt idx="25">
                  <c:v>18566.374215799289</c:v>
                </c:pt>
                <c:pt idx="26">
                  <c:v>18682.640666658845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CC4-4B00-B025-076BFE491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49376"/>
        <c:axId val="147712832"/>
      </c:lineChart>
      <c:catAx>
        <c:axId val="1829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fr-FR"/>
          </a:p>
        </c:txPr>
        <c:crossAx val="147712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77128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fr-FR"/>
          </a:p>
        </c:txPr>
        <c:crossAx val="182949376"/>
        <c:crosses val="autoZero"/>
        <c:crossBetween val="midCat"/>
        <c:majorUnit val="50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iberation Sans" panose="020B0604020202020204" pitchFamily="34" charset="0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11</xdr:col>
      <xdr:colOff>200025</xdr:colOff>
      <xdr:row>57</xdr:row>
      <xdr:rowOff>0</xdr:rowOff>
    </xdr:to>
    <xdr:graphicFrame macro="">
      <xdr:nvGraphicFramePr>
        <xdr:cNvPr id="623577" name="Chart 3">
          <a:extLst>
            <a:ext uri="{FF2B5EF4-FFF2-40B4-BE49-F238E27FC236}">
              <a16:creationId xmlns:a16="http://schemas.microsoft.com/office/drawing/2014/main" xmlns="" id="{00000000-0008-0000-0200-0000D9830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85725</xdr:colOff>
      <xdr:row>57</xdr:row>
      <xdr:rowOff>0</xdr:rowOff>
    </xdr:to>
    <xdr:graphicFrame macro="">
      <xdr:nvGraphicFramePr>
        <xdr:cNvPr id="623578" name="Chart 4">
          <a:extLst>
            <a:ext uri="{FF2B5EF4-FFF2-40B4-BE49-F238E27FC236}">
              <a16:creationId xmlns:a16="http://schemas.microsoft.com/office/drawing/2014/main" xmlns="" id="{00000000-0008-0000-0200-0000DA830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306494</xdr:colOff>
      <xdr:row>69</xdr:row>
      <xdr:rowOff>114300</xdr:rowOff>
    </xdr:from>
    <xdr:to>
      <xdr:col>4</xdr:col>
      <xdr:colOff>495300</xdr:colOff>
      <xdr:row>71</xdr:row>
      <xdr:rowOff>20955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xmlns="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1154219" y="12458700"/>
          <a:ext cx="2865331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rebuchet MS" pitchFamily="34" charset="0"/>
              <a:cs typeface="Arial"/>
            </a:rPr>
            <a:t>Source : CITEPA / format SECTEN - avril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10809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0.03363</cdr:x>
      <cdr:y>0.03735</cdr:y>
    </cdr:from>
    <cdr:to>
      <cdr:x>0.95782</cdr:x>
      <cdr:y>0.10357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209550"/>
          <a:ext cx="60198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400" b="1">
            <a:latin typeface="Liberation Sans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0.0041</cdr:x>
      <cdr:y>0.01297</cdr:y>
    </cdr:from>
    <cdr:to>
      <cdr:x>0.39431</cdr:x>
      <cdr:y>0.06828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38109" y="79206"/>
          <a:ext cx="3628260" cy="337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>
              <a:latin typeface="Liberation Sans" panose="020B0604020202020204" pitchFamily="34" charset="0"/>
            </a:rPr>
            <a:t>En milliers</a:t>
          </a:r>
          <a:r>
            <a:rPr lang="fr-FR" sz="1600" baseline="0">
              <a:latin typeface="Liberation Sans" panose="020B0604020202020204" pitchFamily="34" charset="0"/>
            </a:rPr>
            <a:t> de tonnes équivalent</a:t>
          </a:r>
          <a:r>
            <a:rPr lang="fr-FR" sz="1600">
              <a:latin typeface="Liberation Sans" panose="020B0604020202020204" pitchFamily="34" charset="0"/>
            </a:rPr>
            <a:t>  </a:t>
          </a:r>
          <a:r>
            <a:rPr lang="fr-FR" sz="1600" b="0" i="0" baseline="0">
              <a:effectLst/>
              <a:latin typeface="Liberation Sans" panose="020B0604020202020204" pitchFamily="34" charset="0"/>
              <a:ea typeface="+mn-ea"/>
              <a:cs typeface="+mn-cs"/>
            </a:rPr>
            <a:t>CO</a:t>
          </a:r>
          <a:r>
            <a:rPr lang="fr-FR" sz="1600" b="0" i="0" baseline="-25000">
              <a:effectLst/>
              <a:latin typeface="Liberation Sans" panose="020B0604020202020204" pitchFamily="34" charset="0"/>
              <a:ea typeface="+mn-ea"/>
              <a:cs typeface="+mn-cs"/>
            </a:rPr>
            <a:t>2</a:t>
          </a:r>
          <a:endParaRPr lang="fr-FR" sz="1600">
            <a:latin typeface="Liberation Sans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0.02929</cdr:x>
      <cdr:y>0.8798</cdr:y>
    </cdr:from>
    <cdr:to>
      <cdr:x>0.8275</cdr:x>
      <cdr:y>0.96406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2142" y="5367262"/>
          <a:ext cx="7415893" cy="514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endParaRPr lang="fr-FR" sz="1100">
            <a:latin typeface="Liberation Sans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inventaire\Rapports-INV\SECTEN\derni&#232;re%20&#233;dition\Diffusion%20control&#233;e\validation%20interne\fichier%20source\Rapport_INV2000\Rapport_UNFCCC_dec2000\CRF_Fr\CRF_France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inventaire\Rapports-INV\SECTEN\derni&#232;re%20&#233;dition\Diffusion%20control&#233;e\validation%20interne\fichier%20source\C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a)s1 (2)"/>
      <sheetName val="Table8(a)s2 (2)"/>
      <sheetName val="Table8(a)s1 (3)"/>
      <sheetName val="Table8(a)s2 (3)"/>
      <sheetName val="Table8(a)s1 (4)"/>
      <sheetName val="Table8(a)s2 (4)"/>
      <sheetName val="Table8(a)s1 (5)"/>
      <sheetName val="Table8(a)s2 (5)"/>
      <sheetName val="Table8(a)s1 (6)"/>
      <sheetName val="Table8(a)s2 (6)"/>
      <sheetName val="Table8(a)s1 (7)"/>
      <sheetName val="Table8(a)s2 (7)"/>
      <sheetName val="Table8(a)s1 (8)"/>
      <sheetName val="Table8(a)s2 (8)"/>
      <sheetName val="Table8(a)s1 (9)"/>
      <sheetName val="Table8(a)s2 (9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France</v>
          </cell>
        </row>
        <row r="6">
          <cell r="C6">
            <v>1999</v>
          </cell>
        </row>
        <row r="30">
          <cell r="C30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(I)s1"/>
      <sheetName val="Table2(I)s2"/>
      <sheetName val="Table2(II)s1"/>
      <sheetName val="Table2(II)s2"/>
      <sheetName val="Table2(II).C,E"/>
      <sheetName val="Table2(II).Fs1"/>
      <sheetName val="Table2(II).Fs2"/>
      <sheetName val="MACRO"/>
      <sheetName val="RECAP"/>
      <sheetName val="HFC-PFC-secten"/>
    </sheetNames>
    <sheetDataSet>
      <sheetData sheetId="0">
        <row r="5">
          <cell r="A5" t="str">
            <v xml:space="preserve">GREENHOUSE GAS SOURCE AND SINK </v>
          </cell>
          <cell r="B5" t="str">
            <v>CO2</v>
          </cell>
          <cell r="C5" t="str">
            <v>CH4</v>
          </cell>
          <cell r="D5" t="str">
            <v>N2O</v>
          </cell>
          <cell r="E5" t="str">
            <v>HFCs(1)</v>
          </cell>
          <cell r="G5" t="str">
            <v>PFCs(1)</v>
          </cell>
          <cell r="I5" t="str">
            <v>SF6</v>
          </cell>
          <cell r="K5" t="str">
            <v>NOx</v>
          </cell>
          <cell r="L5" t="str">
            <v>CO</v>
          </cell>
          <cell r="M5" t="str">
            <v>NMVOC</v>
          </cell>
          <cell r="N5" t="str">
            <v>SO2</v>
          </cell>
        </row>
        <row r="6">
          <cell r="A6" t="str">
            <v>CATEGORIES</v>
          </cell>
          <cell r="E6" t="str">
            <v>P</v>
          </cell>
          <cell r="F6" t="str">
            <v>A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</row>
        <row r="7">
          <cell r="B7" t="str">
            <v>(Gg)</v>
          </cell>
          <cell r="E7" t="str">
            <v>CO2 equivalent (Gg)</v>
          </cell>
          <cell r="I7" t="str">
            <v>(Gg)</v>
          </cell>
        </row>
        <row r="8">
          <cell r="A8" t="str">
            <v>Total Industrial Processes</v>
          </cell>
          <cell r="B8">
            <v>17193.939999999999</v>
          </cell>
          <cell r="C8">
            <v>2.64</v>
          </cell>
          <cell r="D8">
            <v>35.785000000000004</v>
          </cell>
          <cell r="E8">
            <v>0</v>
          </cell>
          <cell r="F8">
            <v>6730.4168398197844</v>
          </cell>
          <cell r="G8">
            <v>0</v>
          </cell>
          <cell r="H8">
            <v>1671.8248201456986</v>
          </cell>
          <cell r="I8">
            <v>0</v>
          </cell>
          <cell r="J8">
            <v>9.4542265350175791E-2</v>
          </cell>
          <cell r="K8">
            <v>11.864100000000001</v>
          </cell>
          <cell r="L8">
            <v>829.88987000000009</v>
          </cell>
          <cell r="M8">
            <v>99.038799999999995</v>
          </cell>
          <cell r="N8">
            <v>16.822860000000002</v>
          </cell>
        </row>
        <row r="9">
          <cell r="A9" t="str">
            <v>A.  Mineral Products</v>
          </cell>
          <cell r="B9">
            <v>10371.09</v>
          </cell>
          <cell r="C9">
            <v>0</v>
          </cell>
          <cell r="D9">
            <v>0</v>
          </cell>
          <cell r="K9">
            <v>0</v>
          </cell>
          <cell r="L9">
            <v>0</v>
          </cell>
          <cell r="M9">
            <v>13.68281</v>
          </cell>
          <cell r="N9">
            <v>0</v>
          </cell>
        </row>
        <row r="10">
          <cell r="A10" t="str">
            <v>1.  Cement Production</v>
          </cell>
          <cell r="B10">
            <v>7995</v>
          </cell>
        </row>
        <row r="11">
          <cell r="A11" t="str">
            <v>2.  Lime Production</v>
          </cell>
          <cell r="B11">
            <v>1532.33</v>
          </cell>
        </row>
        <row r="12">
          <cell r="A12" t="str">
            <v>3.  Limestone and Dolomite Use</v>
          </cell>
          <cell r="B12">
            <v>0</v>
          </cell>
        </row>
        <row r="13">
          <cell r="A13" t="str">
            <v>4.  Soda Ash Production and Use</v>
          </cell>
          <cell r="B13">
            <v>275.19</v>
          </cell>
        </row>
        <row r="14">
          <cell r="A14" t="str">
            <v>5.  Asphalt Roofing</v>
          </cell>
          <cell r="B14">
            <v>0</v>
          </cell>
        </row>
        <row r="15">
          <cell r="A15" t="str">
            <v>6.  Road Paving with Asphalt</v>
          </cell>
          <cell r="B15">
            <v>0</v>
          </cell>
          <cell r="M15">
            <v>13.68281</v>
          </cell>
        </row>
        <row r="16">
          <cell r="A16" t="str">
            <v>7.  Other (please specify)</v>
          </cell>
          <cell r="B16">
            <v>568.57000000000005</v>
          </cell>
          <cell r="C16">
            <v>0</v>
          </cell>
          <cell r="D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Glass processes / decarbonizing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B.  Chemical Industry </v>
          </cell>
          <cell r="B18">
            <v>2723.22</v>
          </cell>
          <cell r="C18">
            <v>2.64</v>
          </cell>
          <cell r="D18">
            <v>35.785000000000004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9.2957800000000006</v>
          </cell>
          <cell r="L18">
            <v>0</v>
          </cell>
          <cell r="M18">
            <v>39.521729999999998</v>
          </cell>
          <cell r="N18">
            <v>12.632690000000002</v>
          </cell>
        </row>
        <row r="19">
          <cell r="A19" t="str">
            <v>1.  Ammonia Production</v>
          </cell>
          <cell r="B19">
            <v>2723.22</v>
          </cell>
          <cell r="C19">
            <v>0</v>
          </cell>
          <cell r="K19">
            <v>3.6467399999999999</v>
          </cell>
          <cell r="M19">
            <v>8.3791499999999992</v>
          </cell>
        </row>
        <row r="20">
          <cell r="A20" t="str">
            <v xml:space="preserve">2.  Nitric Acid Production </v>
          </cell>
          <cell r="D20">
            <v>12.914</v>
          </cell>
          <cell r="K20">
            <v>4.95</v>
          </cell>
        </row>
        <row r="21">
          <cell r="A21" t="str">
            <v>3.  Adipic Acid Production</v>
          </cell>
          <cell r="D21">
            <v>14.686</v>
          </cell>
          <cell r="K21">
            <v>0.26100000000000001</v>
          </cell>
        </row>
        <row r="22">
          <cell r="A22" t="str">
            <v>4.  Carbide Production</v>
          </cell>
          <cell r="B22">
            <v>0</v>
          </cell>
          <cell r="C22">
            <v>0</v>
          </cell>
        </row>
        <row r="23">
          <cell r="A23" t="str">
            <v>5.  Other (please specify)</v>
          </cell>
          <cell r="B23">
            <v>0</v>
          </cell>
          <cell r="C23">
            <v>2.64</v>
          </cell>
          <cell r="D23">
            <v>8.1850000000000005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0.43803999999999998</v>
          </cell>
          <cell r="L23">
            <v>0</v>
          </cell>
          <cell r="M23">
            <v>31.142579999999999</v>
          </cell>
          <cell r="N23">
            <v>12.632690000000002</v>
          </cell>
        </row>
        <row r="24">
          <cell r="A24" t="str">
            <v>(cf. background table)</v>
          </cell>
          <cell r="K24">
            <v>0.43803999999999998</v>
          </cell>
          <cell r="L24">
            <v>0</v>
          </cell>
          <cell r="M24">
            <v>31.142579999999999</v>
          </cell>
          <cell r="N24">
            <v>12.632690000000002</v>
          </cell>
        </row>
        <row r="25">
          <cell r="A25" t="str">
            <v>C.  Metal Production</v>
          </cell>
          <cell r="B25">
            <v>3443.35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854.18916827999999</v>
          </cell>
          <cell r="I25">
            <v>0</v>
          </cell>
          <cell r="J25">
            <v>4.7500000000000001E-2</v>
          </cell>
          <cell r="K25">
            <v>2.5683199999999999</v>
          </cell>
          <cell r="L25">
            <v>829.88987000000009</v>
          </cell>
          <cell r="M25">
            <v>4.0721999999999996</v>
          </cell>
          <cell r="N25">
            <v>4.1901700000000002</v>
          </cell>
        </row>
        <row r="26">
          <cell r="A26" t="str">
            <v>1.  Iron and Steel Production</v>
          </cell>
          <cell r="B26">
            <v>2720.27</v>
          </cell>
          <cell r="C26">
            <v>0</v>
          </cell>
          <cell r="K26">
            <v>2.4779299999999997</v>
          </cell>
          <cell r="L26">
            <v>811.81279000000006</v>
          </cell>
          <cell r="M26">
            <v>2.1813600000000002</v>
          </cell>
          <cell r="N26">
            <v>0.57474999999999998</v>
          </cell>
        </row>
        <row r="27">
          <cell r="A27" t="str">
            <v>2.  Ferroalloys Production</v>
          </cell>
          <cell r="B27">
            <v>0</v>
          </cell>
          <cell r="C27">
            <v>0</v>
          </cell>
        </row>
        <row r="28">
          <cell r="A28" t="str">
            <v>3.  Aluminium Production</v>
          </cell>
          <cell r="B28">
            <v>723.08</v>
          </cell>
          <cell r="C28">
            <v>0</v>
          </cell>
          <cell r="H28">
            <v>854.18916827999999</v>
          </cell>
          <cell r="K28">
            <v>9.0389999999999998E-2</v>
          </cell>
          <cell r="L28">
            <v>18.077080000000002</v>
          </cell>
          <cell r="M28">
            <v>1.72184</v>
          </cell>
          <cell r="N28">
            <v>3.6154200000000003</v>
          </cell>
        </row>
        <row r="29">
          <cell r="A29" t="str">
            <v>4.  SF6 Used in Aluminium and Magnesium Foundries</v>
          </cell>
          <cell r="J29">
            <v>4.7500000000000001E-2</v>
          </cell>
        </row>
        <row r="30">
          <cell r="A30" t="str">
            <v>5.  Other (please specify)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0.16900000000000001</v>
          </cell>
          <cell r="N30">
            <v>0</v>
          </cell>
        </row>
        <row r="31">
          <cell r="A31" t="str">
            <v>Nickel production</v>
          </cell>
          <cell r="M31">
            <v>0.16900000000000001</v>
          </cell>
        </row>
      </sheetData>
      <sheetData sheetId="1">
        <row r="5">
          <cell r="A5" t="str">
            <v xml:space="preserve">GREENHOUSE GAS SOURCE AND SINK </v>
          </cell>
          <cell r="B5" t="str">
            <v>CO2</v>
          </cell>
          <cell r="C5" t="str">
            <v>CH4</v>
          </cell>
          <cell r="D5" t="str">
            <v>N2O</v>
          </cell>
          <cell r="E5" t="str">
            <v>HFCs(1)</v>
          </cell>
          <cell r="G5" t="str">
            <v>PFCs(1)</v>
          </cell>
          <cell r="I5" t="str">
            <v>SF6</v>
          </cell>
          <cell r="K5" t="str">
            <v>NOx</v>
          </cell>
          <cell r="L5" t="str">
            <v>CO</v>
          </cell>
          <cell r="M5" t="str">
            <v>NMVOC</v>
          </cell>
          <cell r="N5" t="str">
            <v>SO2</v>
          </cell>
        </row>
        <row r="6">
          <cell r="A6" t="str">
            <v>CATEGORIES</v>
          </cell>
          <cell r="E6" t="str">
            <v>P</v>
          </cell>
          <cell r="F6" t="str">
            <v>A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</row>
        <row r="7">
          <cell r="B7" t="str">
            <v>(Gg)</v>
          </cell>
          <cell r="E7" t="str">
            <v>CO2 equivalent (Gg)</v>
          </cell>
          <cell r="I7" t="str">
            <v>(Gg)</v>
          </cell>
        </row>
        <row r="8">
          <cell r="A8" t="str">
            <v>D.  Other Production</v>
          </cell>
          <cell r="B8">
            <v>656.28</v>
          </cell>
          <cell r="K8">
            <v>0</v>
          </cell>
          <cell r="L8">
            <v>0</v>
          </cell>
          <cell r="M8">
            <v>41.762059999999998</v>
          </cell>
          <cell r="N8">
            <v>0</v>
          </cell>
        </row>
        <row r="9">
          <cell r="A9" t="str">
            <v>1.  Pulp and Paper</v>
          </cell>
          <cell r="M9">
            <v>1.02</v>
          </cell>
        </row>
        <row r="10">
          <cell r="A10" t="str">
            <v>2.  Food and Drink(2)</v>
          </cell>
          <cell r="B10">
            <v>656.28</v>
          </cell>
          <cell r="M10">
            <v>40.742059999999995</v>
          </cell>
        </row>
        <row r="11">
          <cell r="A11" t="str">
            <v>E.  Production of Halocarbons and SF6</v>
          </cell>
          <cell r="F11">
            <v>250.63073333333335</v>
          </cell>
          <cell r="H11">
            <v>84.7</v>
          </cell>
          <cell r="J11">
            <v>0</v>
          </cell>
        </row>
        <row r="12">
          <cell r="A12" t="str">
            <v>1.  By-product Emissions</v>
          </cell>
          <cell r="F12">
            <v>196.56000000000003</v>
          </cell>
          <cell r="H12">
            <v>0</v>
          </cell>
          <cell r="J12">
            <v>0</v>
          </cell>
        </row>
        <row r="13">
          <cell r="A13" t="str">
            <v xml:space="preserve"> Production of HCFC-22</v>
          </cell>
          <cell r="F13">
            <v>196.56000000000003</v>
          </cell>
        </row>
        <row r="14">
          <cell r="A14" t="str">
            <v xml:space="preserve">Other </v>
          </cell>
          <cell r="F14">
            <v>0</v>
          </cell>
          <cell r="H14">
            <v>0</v>
          </cell>
          <cell r="J14">
            <v>0</v>
          </cell>
        </row>
        <row r="15">
          <cell r="A15" t="str">
            <v>2.  Fugitive Emissions</v>
          </cell>
          <cell r="F15">
            <v>54.07073333333333</v>
          </cell>
          <cell r="H15">
            <v>84.7</v>
          </cell>
          <cell r="J15">
            <v>0</v>
          </cell>
        </row>
        <row r="16">
          <cell r="A16" t="str">
            <v xml:space="preserve">3.  Other (please specify) </v>
          </cell>
          <cell r="F16">
            <v>0</v>
          </cell>
          <cell r="H16">
            <v>0</v>
          </cell>
          <cell r="J16">
            <v>0</v>
          </cell>
        </row>
        <row r="18">
          <cell r="A18" t="str">
            <v>F.  Consumption of Halocarbons and SF6</v>
          </cell>
          <cell r="E18">
            <v>0</v>
          </cell>
          <cell r="F18">
            <v>6479.786106486451</v>
          </cell>
          <cell r="G18">
            <v>0</v>
          </cell>
          <cell r="H18">
            <v>732.93565186569867</v>
          </cell>
          <cell r="I18">
            <v>0</v>
          </cell>
          <cell r="J18">
            <v>4.7042265350175791E-2</v>
          </cell>
        </row>
        <row r="19">
          <cell r="A19" t="str">
            <v xml:space="preserve">1.  Refrigeration and Air Conditioning Equipment </v>
          </cell>
          <cell r="F19">
            <v>4819.0383336208888</v>
          </cell>
          <cell r="H19">
            <v>0</v>
          </cell>
          <cell r="J19">
            <v>0</v>
          </cell>
        </row>
        <row r="20">
          <cell r="A20" t="str">
            <v>2.  Foam Blowing</v>
          </cell>
          <cell r="F20">
            <v>0</v>
          </cell>
          <cell r="H20">
            <v>0</v>
          </cell>
          <cell r="J20">
            <v>0</v>
          </cell>
        </row>
        <row r="21">
          <cell r="A21" t="str">
            <v>3.  Fire Extinguishers</v>
          </cell>
          <cell r="F21">
            <v>17.728099808845961</v>
          </cell>
          <cell r="H21">
            <v>0</v>
          </cell>
          <cell r="J21">
            <v>0</v>
          </cell>
        </row>
        <row r="22">
          <cell r="A22" t="str">
            <v>4.  Aerosols/ Metered Dose Inhalers</v>
          </cell>
          <cell r="F22">
            <v>1439.313534804965</v>
          </cell>
          <cell r="H22">
            <v>0</v>
          </cell>
          <cell r="J22">
            <v>0</v>
          </cell>
        </row>
        <row r="23">
          <cell r="A23" t="str">
            <v>5.  Solvents</v>
          </cell>
          <cell r="F23">
            <v>131.74252822175023</v>
          </cell>
          <cell r="H23">
            <v>0</v>
          </cell>
          <cell r="J23">
            <v>0</v>
          </cell>
        </row>
        <row r="24">
          <cell r="A24" t="str">
            <v>6.   Semiconductor Manufacture</v>
          </cell>
          <cell r="F24">
            <v>71.963610029999998</v>
          </cell>
          <cell r="H24">
            <v>606.51016973999992</v>
          </cell>
          <cell r="J24">
            <v>7.2033929999999998E-3</v>
          </cell>
        </row>
        <row r="25">
          <cell r="A25" t="str">
            <v>7.  Electrical Equipment</v>
          </cell>
          <cell r="J25">
            <v>3.9038872350175786E-2</v>
          </cell>
        </row>
        <row r="26">
          <cell r="A26" t="str">
            <v xml:space="preserve">8.  Other (please specify) </v>
          </cell>
          <cell r="E26">
            <v>0</v>
          </cell>
          <cell r="F26">
            <v>0</v>
          </cell>
          <cell r="G26">
            <v>0</v>
          </cell>
          <cell r="H26">
            <v>126.42548212569874</v>
          </cell>
          <cell r="I26">
            <v>0</v>
          </cell>
          <cell r="J26">
            <v>7.9999999999999982E-4</v>
          </cell>
        </row>
        <row r="28">
          <cell r="A28" t="str">
            <v>G.  Other (please specify)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">
        <row r="5">
          <cell r="A5" t="str">
            <v>GREENHOUSE GAS SOURCE AND SINK CATEGORIES</v>
          </cell>
          <cell r="B5" t="str">
            <v>HFC-23</v>
          </cell>
          <cell r="C5" t="str">
            <v>HFC-32</v>
          </cell>
          <cell r="D5" t="str">
            <v>HFC-41</v>
          </cell>
          <cell r="E5" t="str">
            <v>HFC-43-10mee</v>
          </cell>
          <cell r="F5" t="str">
            <v>HFC-125</v>
          </cell>
          <cell r="G5" t="str">
            <v>HFC-134</v>
          </cell>
          <cell r="H5" t="str">
            <v>HFC-134a</v>
          </cell>
          <cell r="I5" t="str">
            <v>HFC-152a</v>
          </cell>
          <cell r="J5" t="str">
            <v>HFC-143</v>
          </cell>
          <cell r="K5" t="str">
            <v>HFC-143a</v>
          </cell>
          <cell r="L5" t="str">
            <v>HFC-227ea</v>
          </cell>
          <cell r="M5" t="str">
            <v>HFC-236fa</v>
          </cell>
          <cell r="N5" t="str">
            <v>HFC-245ca</v>
          </cell>
          <cell r="O5" t="str">
            <v>Total HFCs(1)</v>
          </cell>
          <cell r="P5" t="str">
            <v>CF4</v>
          </cell>
          <cell r="Q5" t="str">
            <v>C2F6</v>
          </cell>
          <cell r="R5" t="str">
            <v>C 3F8</v>
          </cell>
          <cell r="S5" t="str">
            <v>C4F10</v>
          </cell>
          <cell r="T5" t="str">
            <v>c-C4F8</v>
          </cell>
          <cell r="U5" t="str">
            <v>C5F12</v>
          </cell>
          <cell r="V5" t="str">
            <v>C6F14</v>
          </cell>
          <cell r="W5" t="str">
            <v>Total PFCs(1)</v>
          </cell>
          <cell r="X5" t="str">
            <v>SF6</v>
          </cell>
        </row>
        <row r="6">
          <cell r="B6" t="str">
            <v>(t)(2)</v>
          </cell>
        </row>
        <row r="7">
          <cell r="A7" t="str">
            <v>Total Actual Emissions of Halocarbons (by chemical) and SF6</v>
          </cell>
          <cell r="B7">
            <v>22.950735900000002</v>
          </cell>
          <cell r="C7">
            <v>15.404024452762165</v>
          </cell>
          <cell r="D7">
            <v>0</v>
          </cell>
          <cell r="E7">
            <v>101.34040632442324</v>
          </cell>
          <cell r="F7">
            <v>309.79440419361231</v>
          </cell>
          <cell r="G7">
            <v>0</v>
          </cell>
          <cell r="H7">
            <v>2459.8722698665238</v>
          </cell>
          <cell r="I7">
            <v>0.91735454874107547</v>
          </cell>
          <cell r="J7">
            <v>0</v>
          </cell>
          <cell r="K7">
            <v>588.69033517354558</v>
          </cell>
          <cell r="L7">
            <v>6.1131378651192971</v>
          </cell>
          <cell r="M7">
            <v>0</v>
          </cell>
          <cell r="N7">
            <v>0</v>
          </cell>
          <cell r="P7">
            <v>144.7703898</v>
          </cell>
          <cell r="Q7">
            <v>56.485341599999991</v>
          </cell>
          <cell r="R7">
            <v>3.8087999999999998E-3</v>
          </cell>
          <cell r="S7">
            <v>12.1</v>
          </cell>
          <cell r="T7">
            <v>0</v>
          </cell>
          <cell r="U7">
            <v>0</v>
          </cell>
          <cell r="V7">
            <v>17.08452461158091</v>
          </cell>
          <cell r="X7">
            <v>94.542265350175782</v>
          </cell>
        </row>
        <row r="8">
          <cell r="A8" t="str">
            <v xml:space="preserve">C.   Metal Production </v>
          </cell>
          <cell r="P8">
            <v>115.119834</v>
          </cell>
          <cell r="Q8">
            <v>11.5119834</v>
          </cell>
          <cell r="X8">
            <v>47.5</v>
          </cell>
        </row>
        <row r="9">
          <cell r="A9" t="str">
            <v>Aluminium Production</v>
          </cell>
          <cell r="P9">
            <v>115.119834</v>
          </cell>
          <cell r="Q9">
            <v>11.5119834</v>
          </cell>
        </row>
        <row r="10">
          <cell r="A10" t="str">
            <v>SF6 Used in Aluminium Foundries</v>
          </cell>
          <cell r="X10">
            <v>0</v>
          </cell>
        </row>
        <row r="11">
          <cell r="A11" t="str">
            <v>SF6 Used in Magnesium Foundries</v>
          </cell>
          <cell r="X11">
            <v>47.5</v>
          </cell>
        </row>
        <row r="12">
          <cell r="A12" t="str">
            <v>E.   Production of Halocarbons and SF6</v>
          </cell>
          <cell r="B12">
            <v>16.8</v>
          </cell>
          <cell r="C12">
            <v>0</v>
          </cell>
          <cell r="D12">
            <v>0</v>
          </cell>
          <cell r="E12">
            <v>0</v>
          </cell>
          <cell r="F12">
            <v>2.6766666666666667</v>
          </cell>
          <cell r="G12">
            <v>0</v>
          </cell>
          <cell r="H12">
            <v>6.3</v>
          </cell>
          <cell r="I12">
            <v>0.67666666666666664</v>
          </cell>
          <cell r="J12">
            <v>0</v>
          </cell>
          <cell r="K12">
            <v>10.076666666666666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12.1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</row>
        <row r="13">
          <cell r="A13" t="str">
            <v>1. By-product Emissions</v>
          </cell>
          <cell r="B13">
            <v>16.8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</row>
        <row r="14">
          <cell r="A14" t="str">
            <v>Production of HCFC-22</v>
          </cell>
          <cell r="B14">
            <v>16.8</v>
          </cell>
        </row>
        <row r="15">
          <cell r="A15" t="str">
            <v xml:space="preserve">Other </v>
          </cell>
        </row>
        <row r="16">
          <cell r="A16" t="str">
            <v>2. Fugitive Emissions</v>
          </cell>
          <cell r="F16">
            <v>2.6766666666666667</v>
          </cell>
          <cell r="H16">
            <v>6.3</v>
          </cell>
          <cell r="I16">
            <v>0.67666666666666664</v>
          </cell>
          <cell r="K16">
            <v>10.076666666666666</v>
          </cell>
          <cell r="Q16">
            <v>0</v>
          </cell>
          <cell r="S16">
            <v>12.1</v>
          </cell>
        </row>
        <row r="17">
          <cell r="A17" t="str">
            <v>3. Other (please specify)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</row>
        <row r="19">
          <cell r="A19" t="str">
            <v>F(a).  Consumption of Halocarbons and SF6 (actual emissions - Tier 2)</v>
          </cell>
          <cell r="B19">
            <v>6.1507358999999999</v>
          </cell>
          <cell r="C19">
            <v>15.404024452762165</v>
          </cell>
          <cell r="D19">
            <v>0</v>
          </cell>
          <cell r="E19">
            <v>101.34040632442324</v>
          </cell>
          <cell r="F19">
            <v>307.11773752694563</v>
          </cell>
          <cell r="G19">
            <v>0</v>
          </cell>
          <cell r="H19">
            <v>2453.5722698665236</v>
          </cell>
          <cell r="I19">
            <v>0.24068788207440886</v>
          </cell>
          <cell r="J19">
            <v>0</v>
          </cell>
          <cell r="K19">
            <v>578.61366850687887</v>
          </cell>
          <cell r="L19">
            <v>6.1131378651192971</v>
          </cell>
          <cell r="M19">
            <v>0</v>
          </cell>
          <cell r="N19">
            <v>0</v>
          </cell>
          <cell r="P19">
            <v>29.650555799999996</v>
          </cell>
          <cell r="Q19">
            <v>44.973358199999993</v>
          </cell>
          <cell r="R19">
            <v>3.8087999999999998E-3</v>
          </cell>
          <cell r="S19">
            <v>0</v>
          </cell>
          <cell r="T19">
            <v>0</v>
          </cell>
          <cell r="U19">
            <v>0</v>
          </cell>
          <cell r="V19">
            <v>17.08452461158091</v>
          </cell>
          <cell r="X19">
            <v>47.042265350175782</v>
          </cell>
        </row>
        <row r="20">
          <cell r="A20" t="str">
            <v>1.  Refrigeration and Air Conditioning Equipment</v>
          </cell>
          <cell r="C20">
            <v>15.404024452762165</v>
          </cell>
          <cell r="F20">
            <v>307.11773752694563</v>
          </cell>
          <cell r="H20">
            <v>1346.4080123242429</v>
          </cell>
          <cell r="I20">
            <v>0.24068788207440886</v>
          </cell>
          <cell r="K20">
            <v>578.61366850687887</v>
          </cell>
        </row>
        <row r="21">
          <cell r="A21" t="str">
            <v>2.  Foam Blowing</v>
          </cell>
        </row>
        <row r="22">
          <cell r="A22" t="str">
            <v>3.  Fire Extinguishers</v>
          </cell>
          <cell r="L22">
            <v>6.1131378651192971</v>
          </cell>
        </row>
        <row r="23">
          <cell r="A23" t="str">
            <v>4.  Aerosols/Metered Dose Inhalers</v>
          </cell>
          <cell r="H23">
            <v>1107.1642575422807</v>
          </cell>
        </row>
        <row r="24">
          <cell r="A24" t="str">
            <v>5.  Solvents</v>
          </cell>
          <cell r="E24">
            <v>101.34040632442324</v>
          </cell>
        </row>
        <row r="25">
          <cell r="A25" t="str">
            <v>6.  Semiconductor Manufacture</v>
          </cell>
          <cell r="B25">
            <v>6.1507358999999999</v>
          </cell>
          <cell r="P25">
            <v>29.650555799999996</v>
          </cell>
          <cell r="Q25">
            <v>44.973358199999993</v>
          </cell>
          <cell r="R25">
            <v>3.8087999999999998E-3</v>
          </cell>
          <cell r="X25">
            <v>7.2033930000000002</v>
          </cell>
        </row>
        <row r="26">
          <cell r="A26" t="str">
            <v>7.  Electrical Equipment</v>
          </cell>
          <cell r="X26">
            <v>39.038872350175787</v>
          </cell>
        </row>
        <row r="27">
          <cell r="A27" t="str">
            <v>8.  Other (please specify)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17.08452461158091</v>
          </cell>
          <cell r="X27">
            <v>0.79999999999999982</v>
          </cell>
        </row>
        <row r="28">
          <cell r="A28" t="str">
            <v>open applications</v>
          </cell>
          <cell r="S28">
            <v>0</v>
          </cell>
          <cell r="U28">
            <v>0</v>
          </cell>
          <cell r="V28">
            <v>2.7719999999999998</v>
          </cell>
          <cell r="X28">
            <v>0.79999999999999982</v>
          </cell>
        </row>
        <row r="29">
          <cell r="A29" t="str">
            <v>closed applications</v>
          </cell>
          <cell r="V29">
            <v>14.312524611580912</v>
          </cell>
        </row>
        <row r="31">
          <cell r="A31" t="str">
            <v>G.   Other (please specify)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</row>
      </sheetData>
      <sheetData sheetId="3">
        <row r="5">
          <cell r="A5" t="str">
            <v>GREENHOUSE GAS SOURCE AND SINK CATEGORIES</v>
          </cell>
          <cell r="B5" t="str">
            <v>HFC-23</v>
          </cell>
          <cell r="C5" t="str">
            <v>HFC-32</v>
          </cell>
          <cell r="D5" t="str">
            <v>HFC-41</v>
          </cell>
          <cell r="E5" t="str">
            <v>HFC-43-10mee</v>
          </cell>
          <cell r="F5" t="str">
            <v>HFC-125</v>
          </cell>
          <cell r="G5" t="str">
            <v>HFC-134</v>
          </cell>
          <cell r="H5" t="str">
            <v>HFC-134a</v>
          </cell>
          <cell r="I5" t="str">
            <v>HFC-152a</v>
          </cell>
          <cell r="J5" t="str">
            <v>HFC-143</v>
          </cell>
          <cell r="K5" t="str">
            <v>HFC-143a</v>
          </cell>
          <cell r="L5" t="str">
            <v>HFC-227ea</v>
          </cell>
          <cell r="M5" t="str">
            <v>HFC-236fa</v>
          </cell>
          <cell r="N5" t="str">
            <v>HFC-245ca</v>
          </cell>
          <cell r="O5" t="str">
            <v>Total HFCs</v>
          </cell>
          <cell r="P5" t="str">
            <v>CF4</v>
          </cell>
          <cell r="Q5" t="str">
            <v>C2F6</v>
          </cell>
          <cell r="R5" t="str">
            <v>C 3F8</v>
          </cell>
          <cell r="S5" t="str">
            <v>C4F10</v>
          </cell>
          <cell r="T5" t="str">
            <v>c-C4F8</v>
          </cell>
          <cell r="U5" t="str">
            <v>C5F12</v>
          </cell>
          <cell r="V5" t="str">
            <v>C6F14</v>
          </cell>
          <cell r="W5" t="str">
            <v>Total PFCs</v>
          </cell>
          <cell r="X5" t="str">
            <v>SF6</v>
          </cell>
        </row>
        <row r="6">
          <cell r="B6" t="str">
            <v>(t)(2)</v>
          </cell>
        </row>
        <row r="7">
          <cell r="A7" t="str">
            <v>F(p).  Total Potential Emissions of Halocarbons (by chemical) and SF6 (3)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X7">
            <v>0</v>
          </cell>
        </row>
        <row r="8">
          <cell r="A8" t="str">
            <v>Production(4)</v>
          </cell>
        </row>
        <row r="9">
          <cell r="A9" t="str">
            <v xml:space="preserve">Import: 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</row>
        <row r="10">
          <cell r="A10" t="str">
            <v xml:space="preserve">In bulk </v>
          </cell>
        </row>
        <row r="11">
          <cell r="A11" t="str">
            <v>In products (5)</v>
          </cell>
        </row>
        <row r="12">
          <cell r="A12" t="str">
            <v>Export: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</row>
        <row r="13">
          <cell r="A13" t="str">
            <v xml:space="preserve">In bulk </v>
          </cell>
        </row>
        <row r="14">
          <cell r="A14" t="str">
            <v>In products (5)</v>
          </cell>
        </row>
        <row r="15">
          <cell r="A15" t="str">
            <v>Destroyed amount</v>
          </cell>
        </row>
        <row r="17">
          <cell r="A17" t="str">
            <v>GWP values used</v>
          </cell>
          <cell r="B17">
            <v>11700</v>
          </cell>
          <cell r="C17">
            <v>650</v>
          </cell>
          <cell r="D17">
            <v>150</v>
          </cell>
          <cell r="E17">
            <v>1300</v>
          </cell>
          <cell r="F17">
            <v>2800</v>
          </cell>
          <cell r="G17">
            <v>1000</v>
          </cell>
          <cell r="H17">
            <v>1300</v>
          </cell>
          <cell r="I17">
            <v>140</v>
          </cell>
          <cell r="J17">
            <v>300</v>
          </cell>
          <cell r="K17">
            <v>3800</v>
          </cell>
          <cell r="L17">
            <v>2900</v>
          </cell>
          <cell r="M17">
            <v>6300</v>
          </cell>
          <cell r="N17">
            <v>560</v>
          </cell>
          <cell r="P17">
            <v>6500</v>
          </cell>
          <cell r="Q17">
            <v>9200</v>
          </cell>
          <cell r="R17">
            <v>7000</v>
          </cell>
          <cell r="S17">
            <v>7000</v>
          </cell>
          <cell r="T17">
            <v>8700</v>
          </cell>
          <cell r="U17">
            <v>7500</v>
          </cell>
          <cell r="V17">
            <v>7400</v>
          </cell>
          <cell r="X17">
            <v>23900</v>
          </cell>
        </row>
        <row r="18">
          <cell r="A18" t="str">
            <v>Total Actual Emissions (6) (Gg CO2 eq.)</v>
          </cell>
          <cell r="B18">
            <v>268.52361002999999</v>
          </cell>
          <cell r="C18">
            <v>10.012615894295408</v>
          </cell>
          <cell r="D18">
            <v>0</v>
          </cell>
          <cell r="E18">
            <v>131.74252822175023</v>
          </cell>
          <cell r="F18">
            <v>867.42433174211453</v>
          </cell>
          <cell r="G18">
            <v>0</v>
          </cell>
          <cell r="H18">
            <v>3197.8339508264808</v>
          </cell>
          <cell r="I18">
            <v>0.12842963682375058</v>
          </cell>
          <cell r="J18">
            <v>0</v>
          </cell>
          <cell r="K18">
            <v>2237.023273659473</v>
          </cell>
          <cell r="L18">
            <v>17.728099808845961</v>
          </cell>
          <cell r="M18">
            <v>0</v>
          </cell>
          <cell r="N18">
            <v>0</v>
          </cell>
          <cell r="O18">
            <v>6730.4168398197844</v>
          </cell>
          <cell r="P18">
            <v>941.00753369999995</v>
          </cell>
          <cell r="Q18">
            <v>519.66514271999995</v>
          </cell>
          <cell r="R18">
            <v>2.6661600000000001E-2</v>
          </cell>
          <cell r="S18">
            <v>84.7</v>
          </cell>
          <cell r="T18">
            <v>0</v>
          </cell>
          <cell r="U18">
            <v>0</v>
          </cell>
          <cell r="V18">
            <v>126.42548212569874</v>
          </cell>
          <cell r="W18">
            <v>1671.8248201456984</v>
          </cell>
          <cell r="X18">
            <v>2259.5601418692013</v>
          </cell>
        </row>
        <row r="19">
          <cell r="A19" t="str">
            <v>C.       Metal Production</v>
          </cell>
          <cell r="P19">
            <v>748.27892099999997</v>
          </cell>
          <cell r="Q19">
            <v>105.91024727999999</v>
          </cell>
          <cell r="W19">
            <v>854.18916827999999</v>
          </cell>
          <cell r="X19">
            <v>1135.25</v>
          </cell>
        </row>
        <row r="20">
          <cell r="A20" t="str">
            <v xml:space="preserve">E.       Production of Halocarbons and SF6 </v>
          </cell>
          <cell r="B20">
            <v>196.56</v>
          </cell>
          <cell r="C20">
            <v>0</v>
          </cell>
          <cell r="D20">
            <v>0</v>
          </cell>
          <cell r="E20">
            <v>0</v>
          </cell>
          <cell r="F20">
            <v>7.4946666666666673</v>
          </cell>
          <cell r="G20">
            <v>0</v>
          </cell>
          <cell r="H20">
            <v>8.19</v>
          </cell>
          <cell r="I20">
            <v>9.4733333333333336E-2</v>
          </cell>
          <cell r="J20">
            <v>0</v>
          </cell>
          <cell r="K20">
            <v>38.291333333333327</v>
          </cell>
          <cell r="L20">
            <v>0</v>
          </cell>
          <cell r="M20">
            <v>0</v>
          </cell>
          <cell r="N20">
            <v>0</v>
          </cell>
          <cell r="O20">
            <v>250.6307333333333</v>
          </cell>
          <cell r="P20">
            <v>0</v>
          </cell>
          <cell r="Q20">
            <v>0</v>
          </cell>
          <cell r="R20">
            <v>0</v>
          </cell>
          <cell r="S20">
            <v>84.7</v>
          </cell>
          <cell r="T20">
            <v>0</v>
          </cell>
          <cell r="U20">
            <v>0</v>
          </cell>
          <cell r="V20">
            <v>0</v>
          </cell>
          <cell r="W20">
            <v>84.7</v>
          </cell>
          <cell r="X20">
            <v>0</v>
          </cell>
        </row>
        <row r="21">
          <cell r="A21" t="str">
            <v xml:space="preserve">F(a).  Consumption of Halocarbons and SF6 </v>
          </cell>
          <cell r="B21">
            <v>71.963610029999998</v>
          </cell>
          <cell r="C21">
            <v>10.012615894295408</v>
          </cell>
          <cell r="D21">
            <v>0</v>
          </cell>
          <cell r="E21">
            <v>131.74252822175023</v>
          </cell>
          <cell r="F21">
            <v>859.92966507544782</v>
          </cell>
          <cell r="G21">
            <v>0</v>
          </cell>
          <cell r="H21">
            <v>3189.6439508264807</v>
          </cell>
          <cell r="I21">
            <v>3.3696303490417245E-2</v>
          </cell>
          <cell r="J21">
            <v>0</v>
          </cell>
          <cell r="K21">
            <v>2198.7319403261399</v>
          </cell>
          <cell r="L21">
            <v>17.728099808845961</v>
          </cell>
          <cell r="M21">
            <v>0</v>
          </cell>
          <cell r="N21">
            <v>0</v>
          </cell>
          <cell r="O21">
            <v>6479.786106486451</v>
          </cell>
          <cell r="P21">
            <v>192.72861269999996</v>
          </cell>
          <cell r="Q21">
            <v>413.75489543999993</v>
          </cell>
          <cell r="R21">
            <v>2.6661600000000001E-2</v>
          </cell>
          <cell r="S21">
            <v>0</v>
          </cell>
          <cell r="T21">
            <v>0</v>
          </cell>
          <cell r="U21">
            <v>0</v>
          </cell>
          <cell r="V21">
            <v>126.42548212569874</v>
          </cell>
          <cell r="W21">
            <v>732.93565186569867</v>
          </cell>
          <cell r="X21">
            <v>1124.3101418692011</v>
          </cell>
        </row>
        <row r="22">
          <cell r="A22" t="str">
            <v xml:space="preserve">G.       Other 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A24" t="str">
            <v xml:space="preserve">Ratio of Potential/Actual Emissions from Consumption of Halocarbons and SF6 </v>
          </cell>
        </row>
        <row r="25">
          <cell r="A25" t="str">
            <v>Actual emissions - F(a) (Gg CO2 eq.)</v>
          </cell>
          <cell r="B25">
            <v>71.963610029999998</v>
          </cell>
          <cell r="C25">
            <v>10.012615894295408</v>
          </cell>
          <cell r="D25">
            <v>0</v>
          </cell>
          <cell r="E25">
            <v>131.74252822175023</v>
          </cell>
          <cell r="F25">
            <v>859.92966507544782</v>
          </cell>
          <cell r="G25">
            <v>0</v>
          </cell>
          <cell r="H25">
            <v>3189.6439508264807</v>
          </cell>
          <cell r="I25">
            <v>3.3696303490417245E-2</v>
          </cell>
          <cell r="J25">
            <v>0</v>
          </cell>
          <cell r="K25">
            <v>2198.7319403261399</v>
          </cell>
          <cell r="L25">
            <v>17.728099808845961</v>
          </cell>
          <cell r="M25">
            <v>0</v>
          </cell>
          <cell r="N25">
            <v>0</v>
          </cell>
          <cell r="O25">
            <v>6479.786106486451</v>
          </cell>
          <cell r="P25">
            <v>192.72861269999996</v>
          </cell>
          <cell r="Q25">
            <v>413.75489543999993</v>
          </cell>
          <cell r="R25">
            <v>2.6661600000000001E-2</v>
          </cell>
          <cell r="S25">
            <v>0</v>
          </cell>
          <cell r="T25">
            <v>0</v>
          </cell>
          <cell r="U25">
            <v>0</v>
          </cell>
          <cell r="V25">
            <v>126.42548212569874</v>
          </cell>
          <cell r="W25">
            <v>732.93565186569867</v>
          </cell>
          <cell r="X25">
            <v>1124.3101418692011</v>
          </cell>
        </row>
        <row r="26">
          <cell r="A26" t="str">
            <v>Potential emissions - F(p) (7) (Gg CO2 eq.)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Potential/Actual emissions ratio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</sheetData>
      <sheetData sheetId="4">
        <row r="5">
          <cell r="A5" t="str">
            <v>GREENHOUSE GAS SOURCE AND SINK CATEGORIES</v>
          </cell>
          <cell r="B5" t="str">
            <v>ACTIVITY  DATA</v>
          </cell>
          <cell r="D5" t="str">
            <v>IMPLIED EMISSION FACTORS(2)</v>
          </cell>
          <cell r="E5" t="str">
            <v>EMISSIONS(2)</v>
          </cell>
        </row>
        <row r="6">
          <cell r="B6" t="str">
            <v>Description (1)</v>
          </cell>
          <cell r="C6" t="str">
            <v xml:space="preserve"> (t)</v>
          </cell>
          <cell r="D6" t="str">
            <v>(kg/t)</v>
          </cell>
          <cell r="E6" t="str">
            <v>(t)</v>
          </cell>
          <cell r="F6" t="str">
            <v>(3)</v>
          </cell>
        </row>
        <row r="7">
          <cell r="A7" t="str">
            <v>C.  PFCs and SF6 from Metal  Production</v>
          </cell>
        </row>
        <row r="8">
          <cell r="A8" t="str">
            <v>PFCs from Aluminium Production</v>
          </cell>
        </row>
        <row r="9">
          <cell r="A9" t="str">
            <v>CF4</v>
          </cell>
          <cell r="B9" t="str">
            <v>Aluminium production</v>
          </cell>
          <cell r="C9">
            <v>437718</v>
          </cell>
          <cell r="D9">
            <v>0.26300000000000001</v>
          </cell>
          <cell r="E9">
            <v>115.119834</v>
          </cell>
        </row>
        <row r="10">
          <cell r="A10" t="str">
            <v>C2F6</v>
          </cell>
          <cell r="B10" t="str">
            <v>Aluminium production</v>
          </cell>
          <cell r="C10">
            <v>437718</v>
          </cell>
          <cell r="D10">
            <v>2.63E-2</v>
          </cell>
          <cell r="E10">
            <v>11.5119834</v>
          </cell>
        </row>
        <row r="11">
          <cell r="A11" t="str">
            <v>SF6</v>
          </cell>
          <cell r="E11">
            <v>47.5</v>
          </cell>
        </row>
        <row r="12">
          <cell r="A12" t="str">
            <v>Aluminium Foundries</v>
          </cell>
          <cell r="B12" t="str">
            <v>(SF6 consumption)</v>
          </cell>
          <cell r="D12">
            <v>0</v>
          </cell>
        </row>
        <row r="13">
          <cell r="A13" t="str">
            <v>Magnesium Foundries</v>
          </cell>
          <cell r="B13" t="str">
            <v>(SF6 consumption)</v>
          </cell>
          <cell r="C13">
            <v>47.5</v>
          </cell>
          <cell r="D13">
            <v>1000</v>
          </cell>
          <cell r="E13">
            <v>47.5</v>
          </cell>
        </row>
        <row r="14">
          <cell r="A14" t="str">
            <v xml:space="preserve">E.  Production of Halocarbons and SF6 </v>
          </cell>
          <cell r="E14" t="str">
            <v>=</v>
          </cell>
        </row>
        <row r="15">
          <cell r="A15" t="str">
            <v>1. By-product Emissions</v>
          </cell>
        </row>
        <row r="16">
          <cell r="A16" t="str">
            <v>Production of HCFC-22</v>
          </cell>
        </row>
        <row r="17">
          <cell r="A17" t="str">
            <v>HFC-23</v>
          </cell>
          <cell r="B17" t="str">
            <v>HCFC-22 production</v>
          </cell>
          <cell r="C17" t="str">
            <v>NA</v>
          </cell>
          <cell r="D17">
            <v>0</v>
          </cell>
          <cell r="E17">
            <v>16.8</v>
          </cell>
        </row>
        <row r="18">
          <cell r="A18" t="str">
            <v>Other (specify chemical)</v>
          </cell>
        </row>
        <row r="19">
          <cell r="D19">
            <v>0</v>
          </cell>
        </row>
        <row r="20">
          <cell r="A20" t="str">
            <v>2. Fugitive Emissions</v>
          </cell>
        </row>
        <row r="21">
          <cell r="A21" t="str">
            <v>HFCs (specify chemical)</v>
          </cell>
        </row>
        <row r="22">
          <cell r="A22" t="str">
            <v>HFC-125</v>
          </cell>
          <cell r="B22" t="str">
            <v>HFC production</v>
          </cell>
          <cell r="C22" t="str">
            <v>NA</v>
          </cell>
          <cell r="D22">
            <v>0</v>
          </cell>
          <cell r="E22">
            <v>2.6766666666666667</v>
          </cell>
        </row>
        <row r="23">
          <cell r="A23" t="str">
            <v>HFC-134a</v>
          </cell>
          <cell r="B23" t="str">
            <v>HFC production</v>
          </cell>
          <cell r="C23" t="str">
            <v>NA</v>
          </cell>
          <cell r="D23">
            <v>0</v>
          </cell>
          <cell r="E23">
            <v>6.3</v>
          </cell>
        </row>
        <row r="24">
          <cell r="A24" t="str">
            <v>HFC-143a</v>
          </cell>
          <cell r="B24" t="str">
            <v>HFC production</v>
          </cell>
          <cell r="C24" t="str">
            <v>NA</v>
          </cell>
          <cell r="D24">
            <v>0</v>
          </cell>
          <cell r="E24">
            <v>10.076666666666666</v>
          </cell>
        </row>
        <row r="25">
          <cell r="A25" t="str">
            <v>HFC-152a</v>
          </cell>
          <cell r="B25" t="str">
            <v>HFC production</v>
          </cell>
          <cell r="C25" t="str">
            <v>NA</v>
          </cell>
          <cell r="D25">
            <v>0</v>
          </cell>
          <cell r="E25">
            <v>0.67666666666666664</v>
          </cell>
        </row>
        <row r="26">
          <cell r="D26">
            <v>0</v>
          </cell>
        </row>
        <row r="27">
          <cell r="A27" t="str">
            <v>PFCs   (specify chemical)</v>
          </cell>
        </row>
        <row r="28">
          <cell r="A28" t="str">
            <v>C2F6</v>
          </cell>
          <cell r="B28" t="str">
            <v>PFC production</v>
          </cell>
          <cell r="C28" t="str">
            <v>NA</v>
          </cell>
          <cell r="D28">
            <v>0</v>
          </cell>
          <cell r="E28">
            <v>0</v>
          </cell>
        </row>
        <row r="29">
          <cell r="A29" t="str">
            <v>C4F10</v>
          </cell>
          <cell r="B29" t="str">
            <v>PFC production</v>
          </cell>
          <cell r="C29" t="str">
            <v>NA</v>
          </cell>
          <cell r="D29">
            <v>0</v>
          </cell>
          <cell r="E29">
            <v>12.1</v>
          </cell>
        </row>
        <row r="30">
          <cell r="D30">
            <v>0</v>
          </cell>
        </row>
        <row r="31">
          <cell r="A31" t="str">
            <v>SF6</v>
          </cell>
          <cell r="D31">
            <v>0</v>
          </cell>
        </row>
        <row r="32">
          <cell r="A32" t="str">
            <v>3. Other (please specify)</v>
          </cell>
        </row>
        <row r="33">
          <cell r="D33">
            <v>0</v>
          </cell>
        </row>
        <row r="43">
          <cell r="A43" t="str">
            <v>Documentation box:</v>
          </cell>
        </row>
        <row r="44">
          <cell r="A44" t="str">
            <v>HFC and PFC production data are confidential. Only fugitive emissions are available.</v>
          </cell>
        </row>
      </sheetData>
      <sheetData sheetId="5">
        <row r="5">
          <cell r="A5" t="str">
            <v>GREENHOUSE GAS SOURCE</v>
          </cell>
          <cell r="B5" t="str">
            <v>ACTIVITY DATA</v>
          </cell>
          <cell r="E5" t="str">
            <v>IMPLIED  EMISSION  FACTORS</v>
          </cell>
          <cell r="H5" t="str">
            <v>EMISSIONS</v>
          </cell>
        </row>
        <row r="6">
          <cell r="A6" t="str">
            <v>AND SINK CATEGORIES</v>
          </cell>
          <cell r="B6" t="str">
            <v>Amount of fluid</v>
          </cell>
          <cell r="E6" t="str">
            <v>Product manufacturing factor</v>
          </cell>
          <cell r="F6" t="str">
            <v>Product life factor</v>
          </cell>
          <cell r="G6" t="str">
            <v>Disposal loss factor</v>
          </cell>
          <cell r="H6" t="str">
            <v>From manufacturing</v>
          </cell>
          <cell r="I6" t="str">
            <v>From stocks</v>
          </cell>
          <cell r="J6" t="str">
            <v>From disposal</v>
          </cell>
        </row>
        <row r="7">
          <cell r="B7" t="str">
            <v>Filled in new manufactured products</v>
          </cell>
          <cell r="C7" t="str">
            <v>In operating systems (average annual stocks)</v>
          </cell>
          <cell r="D7" t="str">
            <v>Remained in products at decommissioning (1)</v>
          </cell>
        </row>
        <row r="8">
          <cell r="B8" t="str">
            <v xml:space="preserve"> (t)</v>
          </cell>
          <cell r="E8" t="str">
            <v>(% per annum)</v>
          </cell>
          <cell r="H8" t="str">
            <v>(t)</v>
          </cell>
        </row>
        <row r="9">
          <cell r="A9" t="str">
            <v>1  Refrigeration</v>
          </cell>
        </row>
        <row r="10">
          <cell r="A10" t="str">
            <v xml:space="preserve">Air Conditioning Equipment </v>
          </cell>
        </row>
        <row r="11">
          <cell r="A11" t="str">
            <v>Domestic  Refrigeration  (Specify chemical)(2)</v>
          </cell>
        </row>
        <row r="12">
          <cell r="A12" t="str">
            <v>(e.g. HFC-32)</v>
          </cell>
          <cell r="B12">
            <v>0</v>
          </cell>
          <cell r="C12">
            <v>0</v>
          </cell>
          <cell r="D12">
            <v>0</v>
          </cell>
          <cell r="E12">
            <v>0.05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(e.g. HFC-125)</v>
          </cell>
          <cell r="B13">
            <v>0</v>
          </cell>
          <cell r="C13">
            <v>0</v>
          </cell>
          <cell r="D13">
            <v>0</v>
          </cell>
          <cell r="E13">
            <v>0.05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(e.g. HFC-134a)</v>
          </cell>
          <cell r="B14">
            <v>25.031539735738519</v>
          </cell>
          <cell r="C14">
            <v>1783.0158304072206</v>
          </cell>
          <cell r="D14">
            <v>0</v>
          </cell>
          <cell r="E14">
            <v>0.05</v>
          </cell>
          <cell r="F14">
            <v>1.0799136069114472E-4</v>
          </cell>
          <cell r="G14">
            <v>0</v>
          </cell>
          <cell r="H14">
            <v>1.251576986786926</v>
          </cell>
          <cell r="I14">
            <v>0.19255030565952708</v>
          </cell>
          <cell r="J14">
            <v>0</v>
          </cell>
        </row>
        <row r="15">
          <cell r="A15" t="str">
            <v>(e.g. HFC-152a)</v>
          </cell>
          <cell r="B15">
            <v>0</v>
          </cell>
          <cell r="C15">
            <v>0</v>
          </cell>
          <cell r="D15">
            <v>0</v>
          </cell>
          <cell r="E15">
            <v>0.05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(e.g. HFC-143a)</v>
          </cell>
          <cell r="B16">
            <v>0</v>
          </cell>
          <cell r="C16">
            <v>0</v>
          </cell>
          <cell r="D16">
            <v>0</v>
          </cell>
          <cell r="E16">
            <v>0.05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8">
          <cell r="A18" t="str">
            <v>Commercial Refrigeration</v>
          </cell>
        </row>
        <row r="19">
          <cell r="A19" t="str">
            <v>(e.g. HFC-32)</v>
          </cell>
          <cell r="B19">
            <v>0</v>
          </cell>
          <cell r="C19">
            <v>0</v>
          </cell>
          <cell r="D19">
            <v>0</v>
          </cell>
          <cell r="E19">
            <v>0.05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(e.g. HFC-125)</v>
          </cell>
          <cell r="B20">
            <v>335.0375318475771</v>
          </cell>
          <cell r="C20">
            <v>943.49649773168267</v>
          </cell>
          <cell r="D20">
            <v>0</v>
          </cell>
          <cell r="E20">
            <v>0.05</v>
          </cell>
          <cell r="F20">
            <v>0.20979591836734693</v>
          </cell>
          <cell r="G20">
            <v>0</v>
          </cell>
          <cell r="H20">
            <v>16.751876592378856</v>
          </cell>
          <cell r="I20">
            <v>197.94171421799382</v>
          </cell>
          <cell r="J20">
            <v>0</v>
          </cell>
        </row>
        <row r="21">
          <cell r="A21" t="str">
            <v>(e.g. HFC-134a)</v>
          </cell>
          <cell r="B21">
            <v>51.988582528072307</v>
          </cell>
          <cell r="C21">
            <v>226.24660914994431</v>
          </cell>
          <cell r="D21">
            <v>0</v>
          </cell>
          <cell r="E21">
            <v>0.05</v>
          </cell>
          <cell r="F21">
            <v>6.0851063829787236E-2</v>
          </cell>
          <cell r="G21">
            <v>0</v>
          </cell>
          <cell r="H21">
            <v>2.5994291264036153</v>
          </cell>
          <cell r="I21">
            <v>13.767346854656186</v>
          </cell>
          <cell r="J21">
            <v>0</v>
          </cell>
        </row>
        <row r="22">
          <cell r="A22" t="str">
            <v>(e.g. HFC-152a)</v>
          </cell>
          <cell r="B22">
            <v>4.8137576414881771</v>
          </cell>
          <cell r="C22">
            <v>86.64763754678718</v>
          </cell>
          <cell r="D22">
            <v>0</v>
          </cell>
          <cell r="E22">
            <v>0.05</v>
          </cell>
          <cell r="F22">
            <v>0</v>
          </cell>
          <cell r="G22">
            <v>0</v>
          </cell>
          <cell r="H22">
            <v>0.24068788207440886</v>
          </cell>
          <cell r="I22">
            <v>0</v>
          </cell>
          <cell r="J22">
            <v>0</v>
          </cell>
        </row>
        <row r="23">
          <cell r="A23" t="str">
            <v>(e.g. HFC-143a)</v>
          </cell>
          <cell r="B23">
            <v>432.27543620563824</v>
          </cell>
          <cell r="C23">
            <v>1864.8497103125196</v>
          </cell>
          <cell r="D23">
            <v>0</v>
          </cell>
          <cell r="E23">
            <v>0.05</v>
          </cell>
          <cell r="F23">
            <v>0.2486060918946825</v>
          </cell>
          <cell r="G23">
            <v>0</v>
          </cell>
          <cell r="H23">
            <v>21.613771810281914</v>
          </cell>
          <cell r="I23">
            <v>463.6129984517263</v>
          </cell>
          <cell r="J23">
            <v>0</v>
          </cell>
        </row>
        <row r="25">
          <cell r="A25" t="str">
            <v>Transport Refrigeration</v>
          </cell>
        </row>
        <row r="26">
          <cell r="A26" t="str">
            <v>(e.g. HFC-32)</v>
          </cell>
          <cell r="B26">
            <v>0</v>
          </cell>
          <cell r="C26">
            <v>0</v>
          </cell>
          <cell r="D26">
            <v>0</v>
          </cell>
          <cell r="E26">
            <v>0.05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(e.g. HFC-125)</v>
          </cell>
          <cell r="B27">
            <v>13.478521396166895</v>
          </cell>
          <cell r="C27">
            <v>37.547309603607779</v>
          </cell>
          <cell r="D27">
            <v>0</v>
          </cell>
          <cell r="E27">
            <v>0.05</v>
          </cell>
          <cell r="F27">
            <v>0.31538461538461543</v>
          </cell>
          <cell r="G27">
            <v>0</v>
          </cell>
          <cell r="H27">
            <v>0.6739260698083448</v>
          </cell>
          <cell r="I27">
            <v>11.841843798060916</v>
          </cell>
          <cell r="J27">
            <v>0</v>
          </cell>
        </row>
        <row r="28">
          <cell r="A28" t="str">
            <v>(e.g. HFC-134a)</v>
          </cell>
          <cell r="B28">
            <v>52.951334056369944</v>
          </cell>
          <cell r="C28">
            <v>349.47880477204166</v>
          </cell>
          <cell r="D28">
            <v>0</v>
          </cell>
          <cell r="E28">
            <v>0.05</v>
          </cell>
          <cell r="F28">
            <v>0.23209366391184574</v>
          </cell>
          <cell r="G28">
            <v>0</v>
          </cell>
          <cell r="H28">
            <v>2.6475667028184975</v>
          </cell>
          <cell r="I28">
            <v>81.111816259075795</v>
          </cell>
          <cell r="J28">
            <v>0</v>
          </cell>
        </row>
        <row r="29">
          <cell r="A29" t="str">
            <v>(e.g. HFC-152a)</v>
          </cell>
          <cell r="B29">
            <v>0</v>
          </cell>
          <cell r="C29">
            <v>0</v>
          </cell>
          <cell r="D29">
            <v>0</v>
          </cell>
          <cell r="E29">
            <v>0.05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(e.g. HFC-143a)</v>
          </cell>
          <cell r="B30">
            <v>17.329527509357437</v>
          </cell>
          <cell r="C30">
            <v>59.690594754453393</v>
          </cell>
          <cell r="D30">
            <v>0</v>
          </cell>
          <cell r="E30">
            <v>0.05</v>
          </cell>
          <cell r="F30">
            <v>0.29193548387096774</v>
          </cell>
          <cell r="G30">
            <v>0</v>
          </cell>
          <cell r="H30">
            <v>0.86647637546787193</v>
          </cell>
          <cell r="I30">
            <v>17.425802662187198</v>
          </cell>
          <cell r="J30">
            <v>0</v>
          </cell>
        </row>
        <row r="32">
          <cell r="A32" t="str">
            <v>Industrial Refrigeration</v>
          </cell>
        </row>
        <row r="33">
          <cell r="A33" t="str">
            <v>(e.g. HFC-32)</v>
          </cell>
          <cell r="B33">
            <v>0</v>
          </cell>
          <cell r="C33">
            <v>0</v>
          </cell>
          <cell r="D33">
            <v>0</v>
          </cell>
          <cell r="E33">
            <v>0.05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(e.g. HFC-125)</v>
          </cell>
          <cell r="B34">
            <v>247.42714277249229</v>
          </cell>
          <cell r="C34">
            <v>361.99457463991087</v>
          </cell>
          <cell r="D34">
            <v>0</v>
          </cell>
          <cell r="E34">
            <v>0.05</v>
          </cell>
          <cell r="F34">
            <v>0.14135638297872341</v>
          </cell>
          <cell r="G34">
            <v>0</v>
          </cell>
          <cell r="H34">
            <v>12.371357138624616</v>
          </cell>
          <cell r="I34">
            <v>51.170243729019319</v>
          </cell>
          <cell r="J34">
            <v>0</v>
          </cell>
        </row>
        <row r="35">
          <cell r="A35" t="str">
            <v>(e.g. HFC-134a)</v>
          </cell>
          <cell r="B35">
            <v>70.280861565727378</v>
          </cell>
          <cell r="C35">
            <v>325.41001656460077</v>
          </cell>
          <cell r="D35">
            <v>0</v>
          </cell>
          <cell r="E35">
            <v>0.05</v>
          </cell>
          <cell r="F35">
            <v>0.11346153846153846</v>
          </cell>
          <cell r="G35">
            <v>0</v>
          </cell>
          <cell r="H35">
            <v>3.514043078286369</v>
          </cell>
          <cell r="I35">
            <v>36.921521110214314</v>
          </cell>
          <cell r="J35">
            <v>0</v>
          </cell>
        </row>
        <row r="36">
          <cell r="A36" t="str">
            <v>(e.g. HFC-152a)</v>
          </cell>
          <cell r="B36">
            <v>0</v>
          </cell>
          <cell r="C36">
            <v>0</v>
          </cell>
          <cell r="D36">
            <v>0</v>
          </cell>
          <cell r="E36">
            <v>0.05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(e.g. HFC-143a)</v>
          </cell>
          <cell r="B37">
            <v>292.67646460248113</v>
          </cell>
          <cell r="C37">
            <v>427.46167856415008</v>
          </cell>
          <cell r="D37">
            <v>0</v>
          </cell>
          <cell r="E37">
            <v>0.05</v>
          </cell>
          <cell r="F37">
            <v>0.14144144144144144</v>
          </cell>
          <cell r="G37">
            <v>0</v>
          </cell>
          <cell r="H37">
            <v>14.633823230124058</v>
          </cell>
          <cell r="I37">
            <v>60.4607959770915</v>
          </cell>
          <cell r="J37">
            <v>0</v>
          </cell>
        </row>
        <row r="39">
          <cell r="A39" t="str">
            <v>Stationary Air-Conditioning</v>
          </cell>
        </row>
        <row r="40">
          <cell r="A40" t="str">
            <v>(e.g. HFC-32)</v>
          </cell>
          <cell r="B40">
            <v>75.094619207215558</v>
          </cell>
          <cell r="C40">
            <v>111.6791772825257</v>
          </cell>
          <cell r="D40">
            <v>0</v>
          </cell>
          <cell r="E40">
            <v>0.05</v>
          </cell>
          <cell r="F40">
            <v>0.10431034482758621</v>
          </cell>
          <cell r="G40">
            <v>0</v>
          </cell>
          <cell r="H40">
            <v>3.7547309603607779</v>
          </cell>
          <cell r="I40">
            <v>11.649293492401387</v>
          </cell>
          <cell r="J40">
            <v>0</v>
          </cell>
        </row>
        <row r="41">
          <cell r="A41" t="str">
            <v>(e.g. HFC-125)</v>
          </cell>
          <cell r="B41">
            <v>77.982873792108464</v>
          </cell>
          <cell r="C41">
            <v>115.53018339571624</v>
          </cell>
          <cell r="D41">
            <v>0</v>
          </cell>
          <cell r="E41">
            <v>0.05</v>
          </cell>
          <cell r="F41">
            <v>0.10791666666666666</v>
          </cell>
          <cell r="G41">
            <v>0</v>
          </cell>
          <cell r="H41">
            <v>3.8991436896054235</v>
          </cell>
          <cell r="I41">
            <v>12.467632291454377</v>
          </cell>
          <cell r="J41">
            <v>0</v>
          </cell>
        </row>
        <row r="42">
          <cell r="A42" t="str">
            <v>(e.g. HFC-134a)</v>
          </cell>
          <cell r="B42">
            <v>284.01170084780244</v>
          </cell>
          <cell r="C42">
            <v>848.18409643021675</v>
          </cell>
          <cell r="D42">
            <v>0</v>
          </cell>
          <cell r="E42">
            <v>0.05</v>
          </cell>
          <cell r="F42">
            <v>0.10357548240635642</v>
          </cell>
          <cell r="G42">
            <v>0</v>
          </cell>
          <cell r="H42">
            <v>14.200585042390124</v>
          </cell>
          <cell r="I42">
            <v>87.851076957159236</v>
          </cell>
          <cell r="J42">
            <v>0</v>
          </cell>
        </row>
        <row r="43">
          <cell r="A43" t="str">
            <v>(e.g. HFC-152a)</v>
          </cell>
          <cell r="B43">
            <v>0</v>
          </cell>
          <cell r="C43">
            <v>0</v>
          </cell>
          <cell r="D43">
            <v>0</v>
          </cell>
          <cell r="E43">
            <v>0.05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(e.g. HFC-143a)</v>
          </cell>
          <cell r="B44">
            <v>0</v>
          </cell>
          <cell r="C44">
            <v>0</v>
          </cell>
          <cell r="D44">
            <v>0</v>
          </cell>
          <cell r="E44">
            <v>0.05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6">
          <cell r="A46" t="str">
            <v>Mobile Air-Conditioning</v>
          </cell>
        </row>
        <row r="47">
          <cell r="A47" t="str">
            <v>(e.g. HFC-32)</v>
          </cell>
          <cell r="B47">
            <v>0</v>
          </cell>
          <cell r="C47">
            <v>0</v>
          </cell>
          <cell r="D47">
            <v>0</v>
          </cell>
          <cell r="E47">
            <v>0.05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 t="str">
            <v>(e.g. HFC-125)</v>
          </cell>
          <cell r="B48">
            <v>0</v>
          </cell>
          <cell r="C48">
            <v>0</v>
          </cell>
          <cell r="D48">
            <v>0</v>
          </cell>
          <cell r="E48">
            <v>0.05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 t="str">
            <v>(e.g. HFC-134a)</v>
          </cell>
          <cell r="B49">
            <v>1758.9470421997798</v>
          </cell>
          <cell r="C49">
            <v>4218.7771970002377</v>
          </cell>
          <cell r="D49">
            <v>0</v>
          </cell>
          <cell r="E49">
            <v>0.05</v>
          </cell>
          <cell r="F49">
            <v>0.24044956640803289</v>
          </cell>
          <cell r="G49">
            <v>0</v>
          </cell>
          <cell r="H49">
            <v>87.947352109988998</v>
          </cell>
          <cell r="I49">
            <v>1014.4031477908035</v>
          </cell>
          <cell r="J49">
            <v>0</v>
          </cell>
        </row>
        <row r="50">
          <cell r="A50" t="str">
            <v>(e.g. HFC-152a)</v>
          </cell>
          <cell r="B50">
            <v>0</v>
          </cell>
          <cell r="C50">
            <v>0</v>
          </cell>
          <cell r="D50">
            <v>0</v>
          </cell>
          <cell r="E50">
            <v>0.05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(e.g. HFC-143a)</v>
          </cell>
          <cell r="B51">
            <v>0</v>
          </cell>
          <cell r="C51">
            <v>0</v>
          </cell>
          <cell r="D51">
            <v>0</v>
          </cell>
          <cell r="E51">
            <v>0.05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3">
          <cell r="A53" t="str">
            <v>2  Foam Blowing</v>
          </cell>
        </row>
        <row r="54">
          <cell r="A54" t="str">
            <v>Hard Foam</v>
          </cell>
        </row>
        <row r="56">
          <cell r="A56" t="str">
            <v>Soft Foam</v>
          </cell>
        </row>
      </sheetData>
      <sheetData sheetId="6">
        <row r="5">
          <cell r="A5" t="str">
            <v xml:space="preserve">GREENHOUSE GAS SOURCE </v>
          </cell>
          <cell r="B5" t="str">
            <v>ACTIVITY DATA</v>
          </cell>
          <cell r="E5" t="str">
            <v>IMPLIED  EMISSION  FACTORS</v>
          </cell>
          <cell r="H5" t="str">
            <v>EMISSIONS</v>
          </cell>
        </row>
        <row r="6">
          <cell r="A6" t="str">
            <v>AND SINK CATEGORIES</v>
          </cell>
          <cell r="B6" t="str">
            <v>Amount of fluid</v>
          </cell>
          <cell r="E6" t="str">
            <v>Product manufacturing factor</v>
          </cell>
          <cell r="F6" t="str">
            <v>Product life factor</v>
          </cell>
          <cell r="G6" t="str">
            <v>Disposal loss factor</v>
          </cell>
          <cell r="H6" t="str">
            <v>From manufacturing</v>
          </cell>
          <cell r="I6" t="str">
            <v>From stocks</v>
          </cell>
          <cell r="J6" t="str">
            <v>From disposal</v>
          </cell>
        </row>
        <row r="7">
          <cell r="B7" t="str">
            <v>Filled in new manufactured products</v>
          </cell>
          <cell r="C7" t="str">
            <v>In operating systems (average annual stocks)</v>
          </cell>
          <cell r="D7" t="str">
            <v>Remained in products at decommissioning (1)</v>
          </cell>
        </row>
        <row r="8">
          <cell r="B8" t="str">
            <v xml:space="preserve"> (t)</v>
          </cell>
          <cell r="E8" t="str">
            <v>(% per annum)</v>
          </cell>
          <cell r="H8" t="str">
            <v>(t)</v>
          </cell>
        </row>
        <row r="9">
          <cell r="A9" t="str">
            <v xml:space="preserve"> 3  Fire Extinguishers</v>
          </cell>
        </row>
        <row r="10">
          <cell r="A10" t="str">
            <v>HFC-227ea</v>
          </cell>
          <cell r="B10">
            <v>176</v>
          </cell>
          <cell r="C10">
            <v>611.31378651192972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6.1131378651192971</v>
          </cell>
          <cell r="J10">
            <v>0</v>
          </cell>
        </row>
        <row r="12">
          <cell r="A12" t="str">
            <v>4  Aerosols</v>
          </cell>
        </row>
        <row r="13">
          <cell r="A13" t="str">
            <v>Metered Dose Inhalers</v>
          </cell>
        </row>
        <row r="15">
          <cell r="A15" t="str">
            <v>Other</v>
          </cell>
        </row>
        <row r="16">
          <cell r="A16" t="str">
            <v>HFC-134a</v>
          </cell>
          <cell r="B16">
            <v>1100</v>
          </cell>
          <cell r="C16">
            <v>1107.1642575422807</v>
          </cell>
          <cell r="D16">
            <v>0</v>
          </cell>
          <cell r="E16">
            <v>0</v>
          </cell>
          <cell r="F16">
            <v>100</v>
          </cell>
          <cell r="G16">
            <v>0</v>
          </cell>
          <cell r="H16">
            <v>0</v>
          </cell>
          <cell r="I16">
            <v>1107.1642575422807</v>
          </cell>
          <cell r="J16">
            <v>0</v>
          </cell>
        </row>
        <row r="18">
          <cell r="A18" t="str">
            <v>5  Solvents</v>
          </cell>
        </row>
        <row r="19">
          <cell r="A19" t="str">
            <v>HFC-4310mee</v>
          </cell>
          <cell r="B19">
            <v>125</v>
          </cell>
          <cell r="C19">
            <v>101.34040632442324</v>
          </cell>
          <cell r="D19">
            <v>0</v>
          </cell>
          <cell r="E19">
            <v>0</v>
          </cell>
          <cell r="F19">
            <v>100</v>
          </cell>
          <cell r="G19">
            <v>0</v>
          </cell>
          <cell r="H19">
            <v>0</v>
          </cell>
          <cell r="I19">
            <v>101.34040632442324</v>
          </cell>
          <cell r="J19">
            <v>0</v>
          </cell>
        </row>
        <row r="21">
          <cell r="A21" t="str">
            <v>6  Semiconductors</v>
          </cell>
        </row>
        <row r="22">
          <cell r="A22" t="str">
            <v>HFC-23</v>
          </cell>
          <cell r="B22">
            <v>0</v>
          </cell>
          <cell r="C22">
            <v>8.5426887499999999</v>
          </cell>
          <cell r="D22">
            <v>0</v>
          </cell>
          <cell r="E22">
            <v>0</v>
          </cell>
          <cell r="F22">
            <v>72</v>
          </cell>
          <cell r="G22">
            <v>0</v>
          </cell>
          <cell r="H22">
            <v>0</v>
          </cell>
          <cell r="I22">
            <v>6.1507358999999999</v>
          </cell>
          <cell r="J22">
            <v>0</v>
          </cell>
        </row>
        <row r="23">
          <cell r="A23" t="str">
            <v>CF4</v>
          </cell>
          <cell r="B23">
            <v>0</v>
          </cell>
          <cell r="C23">
            <v>41.181327499999995</v>
          </cell>
          <cell r="D23">
            <v>0</v>
          </cell>
          <cell r="E23">
            <v>0</v>
          </cell>
          <cell r="F23">
            <v>72</v>
          </cell>
          <cell r="G23">
            <v>0</v>
          </cell>
          <cell r="H23">
            <v>0</v>
          </cell>
          <cell r="I23">
            <v>29.650555799999996</v>
          </cell>
          <cell r="J23">
            <v>0</v>
          </cell>
        </row>
        <row r="24">
          <cell r="A24" t="str">
            <v>C2F6</v>
          </cell>
          <cell r="B24">
            <v>0</v>
          </cell>
          <cell r="C24">
            <v>62.462997499999993</v>
          </cell>
          <cell r="D24">
            <v>0</v>
          </cell>
          <cell r="E24">
            <v>0</v>
          </cell>
          <cell r="F24">
            <v>72</v>
          </cell>
          <cell r="G24">
            <v>0</v>
          </cell>
          <cell r="H24">
            <v>0</v>
          </cell>
          <cell r="I24">
            <v>44.973358199999993</v>
          </cell>
          <cell r="J24">
            <v>0</v>
          </cell>
        </row>
        <row r="25">
          <cell r="A25" t="str">
            <v>C3F8</v>
          </cell>
          <cell r="B25">
            <v>0</v>
          </cell>
          <cell r="C25">
            <v>5.2899999999999996E-3</v>
          </cell>
          <cell r="D25">
            <v>0</v>
          </cell>
          <cell r="E25">
            <v>0</v>
          </cell>
          <cell r="F25">
            <v>72</v>
          </cell>
          <cell r="G25">
            <v>0</v>
          </cell>
          <cell r="H25">
            <v>0</v>
          </cell>
          <cell r="I25">
            <v>3.8087999999999998E-3</v>
          </cell>
          <cell r="J25">
            <v>0</v>
          </cell>
        </row>
        <row r="26">
          <cell r="A26" t="str">
            <v>SF6</v>
          </cell>
          <cell r="B26">
            <v>0</v>
          </cell>
          <cell r="C26">
            <v>10.0047125</v>
          </cell>
          <cell r="D26">
            <v>0</v>
          </cell>
          <cell r="E26">
            <v>0</v>
          </cell>
          <cell r="F26">
            <v>72</v>
          </cell>
          <cell r="G26">
            <v>0</v>
          </cell>
          <cell r="H26">
            <v>0</v>
          </cell>
          <cell r="I26">
            <v>7.2033930000000002</v>
          </cell>
          <cell r="J26">
            <v>0</v>
          </cell>
        </row>
        <row r="28">
          <cell r="A28" t="str">
            <v>7  Electric Equipment</v>
          </cell>
        </row>
        <row r="29">
          <cell r="A29" t="str">
            <v>SF6</v>
          </cell>
          <cell r="B29">
            <v>362.85537879741946</v>
          </cell>
          <cell r="C29">
            <v>803.6962850117236</v>
          </cell>
          <cell r="D29">
            <v>0</v>
          </cell>
          <cell r="E29">
            <v>5</v>
          </cell>
          <cell r="F29">
            <v>2.6</v>
          </cell>
          <cell r="G29">
            <v>0</v>
          </cell>
          <cell r="H29">
            <v>18.142768939870972</v>
          </cell>
          <cell r="I29">
            <v>20.896103410304814</v>
          </cell>
          <cell r="J29">
            <v>0</v>
          </cell>
        </row>
        <row r="31">
          <cell r="A31" t="str">
            <v>8  Other (please specify)</v>
          </cell>
        </row>
        <row r="32">
          <cell r="A32" t="str">
            <v>C6F14 (closed applications)</v>
          </cell>
          <cell r="B32">
            <v>44.9</v>
          </cell>
          <cell r="C32">
            <v>286.25049223161824</v>
          </cell>
          <cell r="D32">
            <v>0</v>
          </cell>
          <cell r="E32">
            <v>0</v>
          </cell>
          <cell r="F32">
            <v>5</v>
          </cell>
          <cell r="G32">
            <v>0</v>
          </cell>
          <cell r="H32">
            <v>0</v>
          </cell>
          <cell r="I32">
            <v>14.312524611580912</v>
          </cell>
          <cell r="J32">
            <v>0</v>
          </cell>
        </row>
        <row r="33">
          <cell r="A33" t="str">
            <v>C4F10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C5F12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100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C6F14 (open applications)</v>
          </cell>
          <cell r="B35">
            <v>0</v>
          </cell>
          <cell r="C35">
            <v>2.7719999999999998</v>
          </cell>
          <cell r="D35">
            <v>0</v>
          </cell>
          <cell r="E35">
            <v>0</v>
          </cell>
          <cell r="F35">
            <v>100</v>
          </cell>
          <cell r="G35">
            <v>0</v>
          </cell>
          <cell r="H35">
            <v>0</v>
          </cell>
          <cell r="I35">
            <v>2.7719999999999998</v>
          </cell>
          <cell r="J35">
            <v>0</v>
          </cell>
        </row>
        <row r="36">
          <cell r="A36" t="str">
            <v>SF6</v>
          </cell>
          <cell r="B36">
            <v>0</v>
          </cell>
          <cell r="C36">
            <v>0.79999999999999982</v>
          </cell>
          <cell r="D36">
            <v>0</v>
          </cell>
          <cell r="E36">
            <v>0</v>
          </cell>
          <cell r="F36">
            <v>100</v>
          </cell>
          <cell r="G36">
            <v>0</v>
          </cell>
          <cell r="H36">
            <v>0</v>
          </cell>
          <cell r="I36">
            <v>0.79999999999999982</v>
          </cell>
          <cell r="J36">
            <v>0</v>
          </cell>
        </row>
        <row r="41">
          <cell r="A41" t="str">
            <v xml:space="preserve">Documentation box: </v>
          </cell>
        </row>
        <row r="42">
          <cell r="A42" t="str">
            <v xml:space="preserve">Emissions from disposal are not informed. In most of cases no operating systems are at end of life in 1997. Otherwise those emissions are included into emissions from stocks. 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opLeftCell="A6" workbookViewId="0">
      <selection activeCell="A38" sqref="A38:D38"/>
    </sheetView>
  </sheetViews>
  <sheetFormatPr baseColWidth="10" defaultColWidth="14.83203125" defaultRowHeight="12.75" x14ac:dyDescent="0.2"/>
  <cols>
    <col min="1" max="1" width="13.83203125" style="1" customWidth="1"/>
    <col min="2" max="7" width="11" style="1" customWidth="1"/>
    <col min="8" max="8" width="12.1640625" style="1" customWidth="1"/>
    <col min="9" max="9" width="12.33203125" style="1" customWidth="1"/>
    <col min="10" max="11" width="10.6640625" style="1" customWidth="1"/>
    <col min="12" max="12" width="11" style="1" customWidth="1"/>
    <col min="13" max="13" width="10" style="1" customWidth="1"/>
    <col min="14" max="14" width="15.6640625" style="1" customWidth="1"/>
    <col min="15" max="16384" width="14.83203125" style="1"/>
  </cols>
  <sheetData>
    <row r="1" spans="1:23" s="6" customFormat="1" ht="13.15" customHeight="1" x14ac:dyDescent="0.2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7"/>
      <c r="N1" s="8"/>
      <c r="O1" s="8"/>
      <c r="P1" s="9"/>
    </row>
    <row r="2" spans="1:23" s="6" customFormat="1" ht="21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  <c r="N2" s="8"/>
      <c r="O2" s="8" t="s">
        <v>0</v>
      </c>
      <c r="P2" s="9"/>
    </row>
    <row r="3" spans="1:23" s="6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3" s="6" customFormat="1" ht="13.5" thickBot="1" x14ac:dyDescent="0.25">
      <c r="A4" s="51" t="s">
        <v>53</v>
      </c>
      <c r="B4" s="10"/>
      <c r="C4" s="10"/>
      <c r="D4" s="10"/>
      <c r="E4" s="11"/>
      <c r="F4" s="28"/>
      <c r="G4" s="10"/>
      <c r="H4" s="10"/>
      <c r="I4" s="10"/>
      <c r="J4" s="10"/>
      <c r="K4" s="10"/>
      <c r="L4" s="46" t="s">
        <v>51</v>
      </c>
      <c r="M4" s="12"/>
      <c r="N4" s="12"/>
      <c r="O4" s="13"/>
      <c r="P4" s="5"/>
      <c r="Q4" s="5"/>
      <c r="R4" s="5"/>
      <c r="S4" s="5"/>
      <c r="T4" s="5"/>
      <c r="U4" s="5"/>
      <c r="V4" s="5"/>
      <c r="W4" s="5"/>
    </row>
    <row r="5" spans="1:23" s="6" customFormat="1" ht="30" x14ac:dyDescent="0.2">
      <c r="A5" s="33"/>
      <c r="B5" s="41" t="s">
        <v>1</v>
      </c>
      <c r="C5" s="41" t="s">
        <v>2</v>
      </c>
      <c r="D5" s="41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2" t="s">
        <v>8</v>
      </c>
      <c r="J5" s="42" t="s">
        <v>9</v>
      </c>
      <c r="K5" s="42" t="s">
        <v>49</v>
      </c>
      <c r="L5" s="41" t="s">
        <v>10</v>
      </c>
      <c r="M5" s="14"/>
      <c r="N5" s="15"/>
      <c r="O5" s="16"/>
      <c r="P5" s="5"/>
      <c r="Q5" s="5"/>
      <c r="R5" s="5"/>
      <c r="S5" s="5"/>
      <c r="T5" s="5"/>
      <c r="U5" s="5"/>
      <c r="V5" s="5"/>
      <c r="W5" s="5"/>
    </row>
    <row r="6" spans="1:23" s="21" customFormat="1" ht="15.75" customHeight="1" x14ac:dyDescent="0.2">
      <c r="A6" s="32" t="s">
        <v>54</v>
      </c>
      <c r="B6" s="30">
        <v>14800</v>
      </c>
      <c r="C6" s="30">
        <v>3500</v>
      </c>
      <c r="D6" s="30">
        <v>1430</v>
      </c>
      <c r="E6" s="30">
        <v>4470</v>
      </c>
      <c r="F6" s="30">
        <v>124</v>
      </c>
      <c r="G6" s="30">
        <v>675</v>
      </c>
      <c r="H6" s="30">
        <v>3220</v>
      </c>
      <c r="I6" s="30">
        <v>794</v>
      </c>
      <c r="J6" s="30">
        <v>1030</v>
      </c>
      <c r="K6" s="30"/>
      <c r="L6" s="30"/>
      <c r="M6" s="17"/>
      <c r="N6" s="18"/>
      <c r="O6" s="19"/>
      <c r="P6" s="20"/>
      <c r="Q6" s="20"/>
      <c r="R6" s="20"/>
      <c r="S6" s="20"/>
      <c r="T6" s="20"/>
      <c r="U6" s="20"/>
      <c r="V6" s="20"/>
      <c r="W6" s="20"/>
    </row>
    <row r="7" spans="1:23" s="21" customFormat="1" ht="15" customHeight="1" x14ac:dyDescent="0.2">
      <c r="A7" s="29">
        <v>1990</v>
      </c>
      <c r="B7" s="35">
        <v>2101.5797432862882</v>
      </c>
      <c r="C7" s="35">
        <v>29.994299999999996</v>
      </c>
      <c r="D7" s="35">
        <v>0</v>
      </c>
      <c r="E7" s="35">
        <v>2270.6259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8">
        <v>4402.1999432862885</v>
      </c>
      <c r="M7" s="23"/>
      <c r="N7" s="22"/>
      <c r="O7" s="24"/>
      <c r="P7" s="20"/>
      <c r="Q7" s="20"/>
      <c r="R7" s="20"/>
      <c r="S7" s="20"/>
      <c r="T7" s="20"/>
      <c r="U7" s="20"/>
      <c r="V7" s="20"/>
      <c r="W7" s="20"/>
    </row>
    <row r="8" spans="1:23" s="21" customFormat="1" ht="15" x14ac:dyDescent="0.2">
      <c r="A8" s="31">
        <v>1991</v>
      </c>
      <c r="B8" s="35">
        <v>2732.546117614917</v>
      </c>
      <c r="C8" s="35">
        <v>42.8904</v>
      </c>
      <c r="D8" s="35">
        <v>0</v>
      </c>
      <c r="E8" s="35">
        <v>2348.9402999999998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9">
        <v>5124.3768176149169</v>
      </c>
      <c r="M8" s="23"/>
      <c r="N8" s="22"/>
      <c r="O8" s="24"/>
      <c r="P8" s="20"/>
      <c r="Q8" s="20"/>
      <c r="R8" s="20"/>
      <c r="S8" s="20"/>
      <c r="T8" s="20"/>
      <c r="U8" s="20"/>
      <c r="V8" s="20"/>
      <c r="W8" s="20"/>
    </row>
    <row r="9" spans="1:23" s="21" customFormat="1" ht="15" x14ac:dyDescent="0.2">
      <c r="A9" s="31">
        <v>1992</v>
      </c>
      <c r="B9" s="35">
        <v>2570.0739293764091</v>
      </c>
      <c r="C9" s="35">
        <v>30.414299999999994</v>
      </c>
      <c r="D9" s="37">
        <v>7.5504000000000007</v>
      </c>
      <c r="E9" s="35">
        <v>1809.7688999999998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9">
        <v>4417.8075293764086</v>
      </c>
      <c r="M9" s="23"/>
      <c r="N9" s="22"/>
      <c r="O9" s="24"/>
      <c r="P9" s="20"/>
      <c r="Q9" s="20"/>
      <c r="R9" s="20"/>
      <c r="S9" s="20"/>
      <c r="T9" s="20"/>
      <c r="U9" s="20"/>
      <c r="V9" s="20"/>
      <c r="W9" s="20"/>
    </row>
    <row r="10" spans="1:23" s="21" customFormat="1" ht="15" x14ac:dyDescent="0.2">
      <c r="A10" s="31">
        <v>1993</v>
      </c>
      <c r="B10" s="35">
        <v>2626.9557223140496</v>
      </c>
      <c r="C10" s="35">
        <v>81.789232002130248</v>
      </c>
      <c r="D10" s="35">
        <v>116.72775392236829</v>
      </c>
      <c r="E10" s="35">
        <v>102.66989233787831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7">
        <v>7.79</v>
      </c>
      <c r="L10" s="39">
        <v>2935.932600576426</v>
      </c>
      <c r="M10" s="23"/>
      <c r="N10" s="22"/>
      <c r="O10" s="24"/>
      <c r="P10" s="20"/>
      <c r="Q10" s="20"/>
      <c r="R10" s="20"/>
      <c r="S10" s="20"/>
      <c r="T10" s="20"/>
      <c r="U10" s="20"/>
      <c r="V10" s="20"/>
      <c r="W10" s="20"/>
    </row>
    <row r="11" spans="1:23" s="21" customFormat="1" ht="15" x14ac:dyDescent="0.2">
      <c r="A11" s="31">
        <v>1994</v>
      </c>
      <c r="B11" s="35">
        <v>1175.4708945454545</v>
      </c>
      <c r="C11" s="35">
        <v>180.98353005454922</v>
      </c>
      <c r="D11" s="35">
        <v>357.65560968889611</v>
      </c>
      <c r="E11" s="35">
        <v>211.51950619671061</v>
      </c>
      <c r="F11" s="37">
        <v>1.3269984024501085E-2</v>
      </c>
      <c r="G11" s="37">
        <v>1.08</v>
      </c>
      <c r="H11" s="35">
        <v>0</v>
      </c>
      <c r="I11" s="35">
        <v>0</v>
      </c>
      <c r="J11" s="35">
        <v>0</v>
      </c>
      <c r="K11" s="35">
        <v>21.110712624611466</v>
      </c>
      <c r="L11" s="39">
        <v>1947.8335230942464</v>
      </c>
      <c r="M11" s="23"/>
      <c r="N11" s="22"/>
      <c r="O11" s="24"/>
      <c r="P11" s="20"/>
      <c r="Q11" s="20"/>
      <c r="R11" s="20"/>
      <c r="S11" s="20"/>
      <c r="T11" s="20"/>
      <c r="U11" s="20"/>
      <c r="V11" s="20"/>
      <c r="W11" s="20"/>
    </row>
    <row r="12" spans="1:23" s="21" customFormat="1" ht="15" x14ac:dyDescent="0.2">
      <c r="A12" s="31">
        <v>1995</v>
      </c>
      <c r="B12" s="35">
        <v>288.21283582031509</v>
      </c>
      <c r="C12" s="35">
        <v>243.05470710215127</v>
      </c>
      <c r="D12" s="35">
        <v>995.95216389870131</v>
      </c>
      <c r="E12" s="35">
        <v>288.40125344786622</v>
      </c>
      <c r="F12" s="37">
        <v>0.26633947654387613</v>
      </c>
      <c r="G12" s="37">
        <v>1.9765687495277637</v>
      </c>
      <c r="H12" s="37">
        <v>3.7867199999999999</v>
      </c>
      <c r="I12" s="35">
        <v>0</v>
      </c>
      <c r="J12" s="35">
        <v>0</v>
      </c>
      <c r="K12" s="35">
        <v>36.098810805289688</v>
      </c>
      <c r="L12" s="39">
        <v>1857.7493993003952</v>
      </c>
      <c r="M12" s="23"/>
      <c r="N12" s="22"/>
      <c r="O12" s="24"/>
      <c r="P12" s="20"/>
      <c r="Q12" s="20"/>
      <c r="R12" s="20"/>
      <c r="S12" s="20"/>
      <c r="T12" s="20"/>
      <c r="U12" s="20"/>
      <c r="V12" s="20"/>
      <c r="W12" s="20"/>
    </row>
    <row r="13" spans="1:23" s="21" customFormat="1" ht="15" x14ac:dyDescent="0.2">
      <c r="A13" s="31">
        <v>1996</v>
      </c>
      <c r="B13" s="35">
        <v>486.49316473040557</v>
      </c>
      <c r="C13" s="35">
        <v>257.67219816579154</v>
      </c>
      <c r="D13" s="35">
        <v>1967.9361657208729</v>
      </c>
      <c r="E13" s="35">
        <v>383.34820171777505</v>
      </c>
      <c r="F13" s="37">
        <v>0.55327386479510821</v>
      </c>
      <c r="G13" s="37">
        <v>3.3889589977732166</v>
      </c>
      <c r="H13" s="35">
        <v>16.039464000000002</v>
      </c>
      <c r="I13" s="35">
        <v>0</v>
      </c>
      <c r="J13" s="35">
        <v>0</v>
      </c>
      <c r="K13" s="35">
        <v>61.728098180678231</v>
      </c>
      <c r="L13" s="39">
        <v>3177.1595253780924</v>
      </c>
      <c r="M13" s="23"/>
      <c r="N13" s="22"/>
      <c r="O13" s="24"/>
      <c r="P13" s="20"/>
      <c r="Q13" s="20"/>
      <c r="R13" s="20"/>
      <c r="S13" s="20"/>
      <c r="T13" s="20"/>
      <c r="U13" s="20"/>
      <c r="V13" s="20"/>
      <c r="W13" s="20"/>
    </row>
    <row r="14" spans="1:23" s="21" customFormat="1" ht="15" x14ac:dyDescent="0.2">
      <c r="A14" s="31">
        <v>1997</v>
      </c>
      <c r="B14" s="35">
        <v>466.91431589411104</v>
      </c>
      <c r="C14" s="35">
        <v>343.44971526232064</v>
      </c>
      <c r="D14" s="35">
        <v>2576.0589663723758</v>
      </c>
      <c r="E14" s="35">
        <v>504.32551560490236</v>
      </c>
      <c r="F14" s="37">
        <v>0.7869542208627025</v>
      </c>
      <c r="G14" s="37">
        <v>4.1015632463428675</v>
      </c>
      <c r="H14" s="35">
        <v>25.639958400000001</v>
      </c>
      <c r="I14" s="35">
        <v>0</v>
      </c>
      <c r="J14" s="35">
        <v>0</v>
      </c>
      <c r="K14" s="35">
        <v>62.32</v>
      </c>
      <c r="L14" s="39">
        <v>3983.5969890009155</v>
      </c>
      <c r="M14" s="23"/>
      <c r="N14" s="22"/>
      <c r="O14" s="24"/>
      <c r="P14" s="20"/>
      <c r="Q14" s="20"/>
      <c r="R14" s="20"/>
      <c r="S14" s="20"/>
      <c r="T14" s="20"/>
      <c r="U14" s="20"/>
      <c r="V14" s="20"/>
      <c r="W14" s="20"/>
    </row>
    <row r="15" spans="1:23" s="21" customFormat="1" ht="15" x14ac:dyDescent="0.2">
      <c r="A15" s="31">
        <v>1998</v>
      </c>
      <c r="B15" s="35">
        <v>304.73444535311216</v>
      </c>
      <c r="C15" s="35">
        <v>404.27852187344871</v>
      </c>
      <c r="D15" s="35">
        <v>2780.8721825144789</v>
      </c>
      <c r="E15" s="35">
        <v>640.95237102981469</v>
      </c>
      <c r="F15" s="37">
        <v>1.0905808692660095</v>
      </c>
      <c r="G15" s="37">
        <v>4.8907361192490661</v>
      </c>
      <c r="H15" s="35">
        <v>35.2404528</v>
      </c>
      <c r="I15" s="35">
        <v>0</v>
      </c>
      <c r="J15" s="35">
        <v>0</v>
      </c>
      <c r="K15" s="35">
        <v>34.613100565000003</v>
      </c>
      <c r="L15" s="39">
        <v>4206.6723911243689</v>
      </c>
      <c r="M15" s="23"/>
      <c r="N15" s="22"/>
      <c r="O15" s="24"/>
      <c r="P15" s="20"/>
      <c r="Q15" s="20"/>
      <c r="R15" s="20"/>
      <c r="S15" s="20"/>
      <c r="T15" s="20"/>
      <c r="U15" s="20"/>
      <c r="V15" s="20"/>
      <c r="W15" s="20"/>
    </row>
    <row r="16" spans="1:23" s="21" customFormat="1" ht="15" x14ac:dyDescent="0.2">
      <c r="A16" s="31">
        <v>1999</v>
      </c>
      <c r="B16" s="35">
        <v>573.22092133333319</v>
      </c>
      <c r="C16" s="35">
        <v>618.02865665574916</v>
      </c>
      <c r="D16" s="35">
        <v>3105.5774089309516</v>
      </c>
      <c r="E16" s="35">
        <v>885.85945183368369</v>
      </c>
      <c r="F16" s="37">
        <v>1.3363302692865711</v>
      </c>
      <c r="G16" s="37">
        <v>7.6934609873137685</v>
      </c>
      <c r="H16" s="35">
        <v>44.840947199999995</v>
      </c>
      <c r="I16" s="35">
        <v>0</v>
      </c>
      <c r="J16" s="35">
        <v>0</v>
      </c>
      <c r="K16" s="35">
        <v>30.481449712999996</v>
      </c>
      <c r="L16" s="39">
        <v>5267.0386269233195</v>
      </c>
      <c r="M16" s="23"/>
      <c r="N16" s="22"/>
      <c r="O16" s="24"/>
      <c r="P16" s="20"/>
      <c r="Q16" s="20"/>
      <c r="R16" s="20"/>
      <c r="S16" s="20"/>
      <c r="T16" s="20"/>
      <c r="U16" s="20"/>
      <c r="V16" s="20"/>
      <c r="W16" s="20"/>
    </row>
    <row r="17" spans="1:24" s="21" customFormat="1" ht="15" x14ac:dyDescent="0.2">
      <c r="A17" s="31">
        <v>2000</v>
      </c>
      <c r="B17" s="35">
        <v>471.12474933333334</v>
      </c>
      <c r="C17" s="35">
        <v>808.70594456484537</v>
      </c>
      <c r="D17" s="35">
        <v>3759.0241802316618</v>
      </c>
      <c r="E17" s="35">
        <v>1341.6327214853952</v>
      </c>
      <c r="F17" s="37">
        <v>1.1965070005736138</v>
      </c>
      <c r="G17" s="37">
        <v>12.799306100638425</v>
      </c>
      <c r="H17" s="35">
        <v>54.441441599999997</v>
      </c>
      <c r="I17" s="35">
        <v>0</v>
      </c>
      <c r="J17" s="37">
        <v>0.75466761988799991</v>
      </c>
      <c r="K17" s="35">
        <v>39.657949746999996</v>
      </c>
      <c r="L17" s="39">
        <v>6489.3374676833355</v>
      </c>
      <c r="M17" s="23"/>
      <c r="N17" s="22"/>
      <c r="O17" s="24"/>
      <c r="P17" s="20"/>
      <c r="Q17" s="20"/>
      <c r="R17" s="20"/>
      <c r="S17" s="20"/>
      <c r="T17" s="20"/>
      <c r="U17" s="20"/>
      <c r="V17" s="20"/>
      <c r="W17" s="20"/>
    </row>
    <row r="18" spans="1:24" s="20" customFormat="1" ht="15" x14ac:dyDescent="0.2">
      <c r="A18" s="31">
        <v>2001</v>
      </c>
      <c r="B18" s="35">
        <v>487.46165533333334</v>
      </c>
      <c r="C18" s="35">
        <v>1216.0135728166811</v>
      </c>
      <c r="D18" s="35">
        <v>4188.011241025768</v>
      </c>
      <c r="E18" s="35">
        <v>1833.5907483218659</v>
      </c>
      <c r="F18" s="37">
        <v>1.0980669964754171</v>
      </c>
      <c r="G18" s="35">
        <v>20.91500657873172</v>
      </c>
      <c r="H18" s="35">
        <v>71.448936003200004</v>
      </c>
      <c r="I18" s="37">
        <v>2.0608249673599999</v>
      </c>
      <c r="J18" s="37">
        <v>0.82682170835627999</v>
      </c>
      <c r="K18" s="35">
        <v>83.09649924</v>
      </c>
      <c r="L18" s="39">
        <v>7904.5233729917718</v>
      </c>
      <c r="M18" s="23"/>
      <c r="N18" s="22"/>
      <c r="O18" s="24"/>
    </row>
    <row r="19" spans="1:24" s="20" customFormat="1" ht="12" customHeight="1" x14ac:dyDescent="0.2">
      <c r="A19" s="31">
        <v>2002</v>
      </c>
      <c r="B19" s="35">
        <v>505.19515073545892</v>
      </c>
      <c r="C19" s="35">
        <v>1523.3603643206936</v>
      </c>
      <c r="D19" s="35">
        <v>4722.565360436759</v>
      </c>
      <c r="E19" s="35">
        <v>2165.5992921489142</v>
      </c>
      <c r="F19" s="35">
        <v>23.332253664461629</v>
      </c>
      <c r="G19" s="35">
        <v>27.955847193686662</v>
      </c>
      <c r="H19" s="35">
        <v>84.127914494399988</v>
      </c>
      <c r="I19" s="37">
        <v>3.0969938875200005</v>
      </c>
      <c r="J19" s="37">
        <v>0.94135220856138924</v>
      </c>
      <c r="K19" s="35">
        <v>106.78012443100003</v>
      </c>
      <c r="L19" s="39">
        <v>9162.9546535214558</v>
      </c>
      <c r="M19" s="23"/>
      <c r="N19" s="23"/>
      <c r="O19" s="24"/>
    </row>
    <row r="20" spans="1:24" s="27" customFormat="1" ht="15" x14ac:dyDescent="0.2">
      <c r="A20" s="31">
        <v>2003</v>
      </c>
      <c r="B20" s="35">
        <v>345.87192726879232</v>
      </c>
      <c r="C20" s="35">
        <v>1945.1637394253346</v>
      </c>
      <c r="D20" s="35">
        <v>5353.9375364675825</v>
      </c>
      <c r="E20" s="35">
        <v>2565.5672040576464</v>
      </c>
      <c r="F20" s="35">
        <v>32.444928739770333</v>
      </c>
      <c r="G20" s="35">
        <v>43.735895923918811</v>
      </c>
      <c r="H20" s="35">
        <v>99.639295543521172</v>
      </c>
      <c r="I20" s="37">
        <v>2.7575587604799998</v>
      </c>
      <c r="J20" s="37">
        <v>1.193178461793486</v>
      </c>
      <c r="K20" s="35">
        <v>99.91923149900002</v>
      </c>
      <c r="L20" s="39">
        <v>10490.23049614784</v>
      </c>
      <c r="M20" s="26"/>
      <c r="N20" s="26"/>
      <c r="O20" s="25"/>
      <c r="P20" s="25"/>
      <c r="Q20" s="26"/>
      <c r="R20" s="26"/>
      <c r="S20" s="26"/>
      <c r="T20" s="26"/>
      <c r="U20" s="26"/>
      <c r="V20" s="26"/>
      <c r="W20" s="26"/>
      <c r="X20" s="26"/>
    </row>
    <row r="21" spans="1:24" s="27" customFormat="1" ht="15" x14ac:dyDescent="0.2">
      <c r="A21" s="31">
        <v>2004</v>
      </c>
      <c r="B21" s="35">
        <v>447.73571435903375</v>
      </c>
      <c r="C21" s="35">
        <v>2307.2775824876376</v>
      </c>
      <c r="D21" s="35">
        <v>5807.4505685341583</v>
      </c>
      <c r="E21" s="35">
        <v>2916.1919569839811</v>
      </c>
      <c r="F21" s="35">
        <v>38.598448723447312</v>
      </c>
      <c r="G21" s="35">
        <v>64.404794836920104</v>
      </c>
      <c r="H21" s="35">
        <v>115.596256596522</v>
      </c>
      <c r="I21" s="37">
        <v>6.183408069636001</v>
      </c>
      <c r="J21" s="37">
        <v>1.3253677644872386</v>
      </c>
      <c r="K21" s="35">
        <v>109.44605343800001</v>
      </c>
      <c r="L21" s="39">
        <v>11814.210151793823</v>
      </c>
      <c r="M21" s="26"/>
      <c r="N21" s="26"/>
      <c r="O21" s="25"/>
      <c r="P21" s="25"/>
      <c r="Q21" s="26"/>
      <c r="R21" s="26"/>
      <c r="S21" s="26"/>
      <c r="T21" s="26"/>
      <c r="U21" s="26"/>
      <c r="V21" s="26"/>
      <c r="W21" s="26"/>
      <c r="X21" s="26"/>
    </row>
    <row r="22" spans="1:24" s="27" customFormat="1" ht="15" x14ac:dyDescent="0.2">
      <c r="A22" s="31">
        <v>2005</v>
      </c>
      <c r="B22" s="35">
        <v>522.89074732899655</v>
      </c>
      <c r="C22" s="35">
        <v>2605.566388843431</v>
      </c>
      <c r="D22" s="35">
        <v>6250.6489651781694</v>
      </c>
      <c r="E22" s="35">
        <v>3281.1424011076124</v>
      </c>
      <c r="F22" s="35">
        <v>40.178750862957266</v>
      </c>
      <c r="G22" s="35">
        <v>80.922389218558891</v>
      </c>
      <c r="H22" s="35">
        <v>127.80584701125136</v>
      </c>
      <c r="I22" s="35">
        <v>15.475655160947518</v>
      </c>
      <c r="J22" s="35">
        <v>10.380778470633215</v>
      </c>
      <c r="K22" s="35">
        <v>140.39683600199999</v>
      </c>
      <c r="L22" s="39">
        <v>13075.408759184558</v>
      </c>
      <c r="M22" s="26"/>
      <c r="N22" s="26"/>
      <c r="O22" s="25"/>
      <c r="P22" s="25"/>
      <c r="Q22" s="26"/>
      <c r="R22" s="26"/>
      <c r="S22" s="26"/>
      <c r="T22" s="26"/>
      <c r="U22" s="26"/>
      <c r="V22" s="26"/>
      <c r="W22" s="26"/>
      <c r="X22" s="26"/>
    </row>
    <row r="23" spans="1:24" s="27" customFormat="1" ht="15" x14ac:dyDescent="0.2">
      <c r="A23" s="31">
        <v>2006</v>
      </c>
      <c r="B23" s="35">
        <v>624.81519972843023</v>
      </c>
      <c r="C23" s="35">
        <v>2962.6469823376228</v>
      </c>
      <c r="D23" s="35">
        <v>6487.1769291116952</v>
      </c>
      <c r="E23" s="35">
        <v>3509.6537385098695</v>
      </c>
      <c r="F23" s="35">
        <v>37.450976777918235</v>
      </c>
      <c r="G23" s="35">
        <v>108.77884553467278</v>
      </c>
      <c r="H23" s="35">
        <v>162.48997969619242</v>
      </c>
      <c r="I23" s="35">
        <v>27.737601733266107</v>
      </c>
      <c r="J23" s="35">
        <v>17.215336155746332</v>
      </c>
      <c r="K23" s="35">
        <v>123.430724689</v>
      </c>
      <c r="L23" s="39">
        <v>14061.396314274414</v>
      </c>
      <c r="M23" s="26"/>
      <c r="N23" s="26"/>
      <c r="O23" s="25"/>
      <c r="P23" s="25"/>
      <c r="Q23" s="26"/>
      <c r="R23" s="26"/>
      <c r="S23" s="26"/>
      <c r="T23" s="26"/>
      <c r="U23" s="26"/>
      <c r="V23" s="26"/>
      <c r="W23" s="26"/>
      <c r="X23" s="26"/>
    </row>
    <row r="24" spans="1:24" s="27" customFormat="1" ht="15" x14ac:dyDescent="0.2">
      <c r="A24" s="31">
        <v>2007</v>
      </c>
      <c r="B24" s="35">
        <v>395.51345807152069</v>
      </c>
      <c r="C24" s="35">
        <v>3282.9134261383265</v>
      </c>
      <c r="D24" s="35">
        <v>6853.2493533006691</v>
      </c>
      <c r="E24" s="35">
        <v>3752.2938041356638</v>
      </c>
      <c r="F24" s="35">
        <v>41.066068638302966</v>
      </c>
      <c r="G24" s="35">
        <v>133.7062237057286</v>
      </c>
      <c r="H24" s="35">
        <v>176.09145628329034</v>
      </c>
      <c r="I24" s="35">
        <v>31.552056463526942</v>
      </c>
      <c r="J24" s="35">
        <v>18.747888740054663</v>
      </c>
      <c r="K24" s="35">
        <v>214.09950925299998</v>
      </c>
      <c r="L24" s="39">
        <v>14899.233244730083</v>
      </c>
      <c r="M24" s="26"/>
      <c r="N24" s="26"/>
      <c r="O24" s="25"/>
      <c r="P24" s="25"/>
      <c r="Q24" s="26"/>
      <c r="R24" s="26"/>
      <c r="S24" s="26"/>
      <c r="T24" s="26"/>
      <c r="U24" s="26"/>
      <c r="V24" s="26"/>
      <c r="W24" s="26"/>
      <c r="X24" s="26"/>
    </row>
    <row r="25" spans="1:24" s="27" customFormat="1" ht="15" x14ac:dyDescent="0.2">
      <c r="A25" s="31">
        <v>2008</v>
      </c>
      <c r="B25" s="35">
        <v>428.85842488618175</v>
      </c>
      <c r="C25" s="35">
        <v>3497.5444364391869</v>
      </c>
      <c r="D25" s="35">
        <v>7077.3899546592966</v>
      </c>
      <c r="E25" s="35">
        <v>4051.9118206408016</v>
      </c>
      <c r="F25" s="35">
        <v>46.69093216312163</v>
      </c>
      <c r="G25" s="35">
        <v>156.3292620609032</v>
      </c>
      <c r="H25" s="35">
        <v>188.96451837072559</v>
      </c>
      <c r="I25" s="35">
        <v>46.566250839228566</v>
      </c>
      <c r="J25" s="35">
        <v>24.868283535315371</v>
      </c>
      <c r="K25" s="35">
        <v>235.99011286199999</v>
      </c>
      <c r="L25" s="39">
        <v>15755.113996456761</v>
      </c>
      <c r="M25" s="26"/>
      <c r="N25" s="26"/>
      <c r="O25" s="25"/>
      <c r="P25" s="25"/>
      <c r="Q25" s="26"/>
      <c r="R25" s="26"/>
      <c r="S25" s="26"/>
      <c r="T25" s="26"/>
      <c r="U25" s="26"/>
      <c r="V25" s="26"/>
      <c r="W25" s="26"/>
      <c r="X25" s="26"/>
    </row>
    <row r="26" spans="1:24" ht="15" x14ac:dyDescent="0.2">
      <c r="A26" s="31">
        <v>2009</v>
      </c>
      <c r="B26" s="35">
        <v>223.97581913058588</v>
      </c>
      <c r="C26" s="35">
        <v>3920.9589826039482</v>
      </c>
      <c r="D26" s="35">
        <v>6658.248169037638</v>
      </c>
      <c r="E26" s="35">
        <v>4383.0396704810073</v>
      </c>
      <c r="F26" s="35">
        <v>44.401968985659117</v>
      </c>
      <c r="G26" s="35">
        <v>179.33059034164498</v>
      </c>
      <c r="H26" s="35">
        <v>196.48054911991892</v>
      </c>
      <c r="I26" s="35">
        <v>54.020197997734122</v>
      </c>
      <c r="J26" s="35">
        <v>24.391485937923896</v>
      </c>
      <c r="K26" s="35">
        <v>191.46647314200001</v>
      </c>
      <c r="L26" s="39">
        <v>15876.313906778059</v>
      </c>
      <c r="M26" s="26"/>
      <c r="N26" s="2"/>
      <c r="O26" s="3"/>
      <c r="P26" s="3"/>
      <c r="Q26" s="2"/>
      <c r="R26" s="2"/>
      <c r="S26" s="2"/>
      <c r="T26" s="2"/>
      <c r="U26" s="2"/>
      <c r="V26" s="2"/>
      <c r="W26" s="2"/>
      <c r="X26" s="2"/>
    </row>
    <row r="27" spans="1:24" ht="15" x14ac:dyDescent="0.2">
      <c r="A27" s="31">
        <v>2010</v>
      </c>
      <c r="B27" s="35">
        <v>170.55468418535824</v>
      </c>
      <c r="C27" s="35">
        <v>4449.7926531497451</v>
      </c>
      <c r="D27" s="35">
        <v>6820.8515622567566</v>
      </c>
      <c r="E27" s="35">
        <v>4734.1124776102752</v>
      </c>
      <c r="F27" s="35">
        <v>45.199127180414898</v>
      </c>
      <c r="G27" s="35">
        <v>201.92001162501407</v>
      </c>
      <c r="H27" s="35">
        <v>204.6585109401174</v>
      </c>
      <c r="I27" s="35">
        <v>67.45928870128337</v>
      </c>
      <c r="J27" s="35">
        <v>27.950464731326672</v>
      </c>
      <c r="K27" s="35">
        <v>158.60911538799999</v>
      </c>
      <c r="L27" s="39">
        <v>16881.107895768291</v>
      </c>
      <c r="M27" s="26"/>
      <c r="N27" s="2"/>
      <c r="O27" s="3"/>
      <c r="P27" s="3"/>
      <c r="Q27" s="2"/>
      <c r="R27" s="2"/>
      <c r="S27" s="2"/>
      <c r="T27" s="2"/>
      <c r="U27" s="2"/>
      <c r="V27" s="2"/>
      <c r="W27" s="2"/>
      <c r="X27" s="2"/>
    </row>
    <row r="28" spans="1:24" ht="15" x14ac:dyDescent="0.2">
      <c r="A28" s="31">
        <v>2011</v>
      </c>
      <c r="B28" s="35">
        <v>110.91262287662714</v>
      </c>
      <c r="C28" s="35">
        <v>4900.3578950501933</v>
      </c>
      <c r="D28" s="35">
        <v>7023.9586815119255</v>
      </c>
      <c r="E28" s="35">
        <v>5042.9609610546831</v>
      </c>
      <c r="F28" s="35">
        <v>47.393870557707395</v>
      </c>
      <c r="G28" s="35">
        <v>228.67542388550555</v>
      </c>
      <c r="H28" s="35">
        <v>234.88333169965847</v>
      </c>
      <c r="I28" s="35">
        <v>81.603125190937774</v>
      </c>
      <c r="J28" s="35">
        <v>34.072928445455297</v>
      </c>
      <c r="K28" s="35">
        <v>275.895702938</v>
      </c>
      <c r="L28" s="39">
        <v>17980.714543210688</v>
      </c>
      <c r="M28" s="26"/>
      <c r="N28" s="2"/>
      <c r="O28" s="3"/>
      <c r="P28" s="3"/>
      <c r="Q28" s="2"/>
      <c r="R28" s="2"/>
      <c r="S28" s="2"/>
      <c r="T28" s="2"/>
      <c r="U28" s="2"/>
      <c r="V28" s="2"/>
      <c r="W28" s="2"/>
      <c r="X28" s="2"/>
    </row>
    <row r="29" spans="1:24" ht="15" x14ac:dyDescent="0.2">
      <c r="A29" s="31">
        <v>2012</v>
      </c>
      <c r="B29" s="35">
        <v>117.15057009035782</v>
      </c>
      <c r="C29" s="35">
        <v>5110.3650114296788</v>
      </c>
      <c r="D29" s="35">
        <v>6942.2980899173899</v>
      </c>
      <c r="E29" s="35">
        <v>5141.9368438738611</v>
      </c>
      <c r="F29" s="35">
        <v>47.392365662874951</v>
      </c>
      <c r="G29" s="35">
        <v>250.0047696031267</v>
      </c>
      <c r="H29" s="35">
        <v>241.63593313673633</v>
      </c>
      <c r="I29" s="35">
        <v>86.234565224995862</v>
      </c>
      <c r="J29" s="35">
        <v>39.750832633049079</v>
      </c>
      <c r="K29" s="35">
        <v>346.992270835</v>
      </c>
      <c r="L29" s="39">
        <v>18323.761252407068</v>
      </c>
      <c r="M29" s="26"/>
      <c r="N29" s="2"/>
      <c r="O29" s="3"/>
      <c r="P29" s="3"/>
      <c r="Q29" s="2"/>
      <c r="R29" s="2"/>
      <c r="S29" s="2"/>
      <c r="T29" s="2"/>
      <c r="U29" s="2"/>
      <c r="V29" s="2"/>
      <c r="W29" s="2"/>
      <c r="X29" s="2"/>
    </row>
    <row r="30" spans="1:24" ht="15" x14ac:dyDescent="0.2">
      <c r="A30" s="31">
        <v>2013</v>
      </c>
      <c r="B30" s="35">
        <v>133.61510267250478</v>
      </c>
      <c r="C30" s="35">
        <v>5275.6179519269126</v>
      </c>
      <c r="D30" s="35">
        <v>6848.2600534953062</v>
      </c>
      <c r="E30" s="35">
        <v>5106.1519062940724</v>
      </c>
      <c r="F30" s="35">
        <v>36.892435943782907</v>
      </c>
      <c r="G30" s="35">
        <v>271.47748356548283</v>
      </c>
      <c r="H30" s="35">
        <v>245.02223024636046</v>
      </c>
      <c r="I30" s="35">
        <v>88.279008683018759</v>
      </c>
      <c r="J30" s="35">
        <v>40.752798075051714</v>
      </c>
      <c r="K30" s="35">
        <v>306.74846662000004</v>
      </c>
      <c r="L30" s="39">
        <v>18352.817437522492</v>
      </c>
      <c r="M30" s="26"/>
      <c r="N30" s="2"/>
      <c r="O30" s="3"/>
      <c r="P30" s="3"/>
      <c r="Q30" s="2"/>
      <c r="R30" s="2"/>
      <c r="S30" s="2"/>
      <c r="T30" s="2"/>
      <c r="U30" s="2"/>
      <c r="V30" s="2"/>
      <c r="W30" s="2"/>
      <c r="X30" s="2"/>
    </row>
    <row r="31" spans="1:24" ht="15" x14ac:dyDescent="0.2">
      <c r="A31" s="31">
        <v>2014</v>
      </c>
      <c r="B31" s="35">
        <v>132.91257975709999</v>
      </c>
      <c r="C31" s="35">
        <v>5330.918158344447</v>
      </c>
      <c r="D31" s="35">
        <v>6942.5519034515364</v>
      </c>
      <c r="E31" s="35">
        <v>4982.8598807238186</v>
      </c>
      <c r="F31" s="35">
        <v>33.519926573801143</v>
      </c>
      <c r="G31" s="35">
        <v>297.4812408880158</v>
      </c>
      <c r="H31" s="35">
        <v>244.58279567177814</v>
      </c>
      <c r="I31" s="35">
        <v>109.80973585862958</v>
      </c>
      <c r="J31" s="35">
        <v>45.225776409293978</v>
      </c>
      <c r="K31" s="35">
        <v>229.20345182599999</v>
      </c>
      <c r="L31" s="39">
        <v>18349.065449504422</v>
      </c>
      <c r="M31" s="26"/>
      <c r="N31" s="2"/>
      <c r="O31" s="3"/>
      <c r="P31" s="3"/>
      <c r="Q31" s="2"/>
      <c r="R31" s="2"/>
      <c r="S31" s="2"/>
      <c r="T31" s="2"/>
      <c r="U31" s="2"/>
      <c r="V31" s="2"/>
      <c r="W31" s="2"/>
      <c r="X31" s="2"/>
    </row>
    <row r="32" spans="1:24" ht="15" x14ac:dyDescent="0.2">
      <c r="A32" s="31">
        <v>2015</v>
      </c>
      <c r="B32" s="35">
        <v>134.12886488748248</v>
      </c>
      <c r="C32" s="35">
        <v>5483.7508596800881</v>
      </c>
      <c r="D32" s="35">
        <v>7071.6280532276996</v>
      </c>
      <c r="E32" s="35">
        <v>4899.777660136926</v>
      </c>
      <c r="F32" s="35">
        <v>28.967582414011392</v>
      </c>
      <c r="G32" s="35">
        <v>330.86723024426965</v>
      </c>
      <c r="H32" s="35">
        <v>256.32070839677635</v>
      </c>
      <c r="I32" s="35">
        <v>119.10330339368856</v>
      </c>
      <c r="J32" s="35">
        <v>62.857774420353451</v>
      </c>
      <c r="K32" s="35">
        <v>178.972178998</v>
      </c>
      <c r="L32" s="39">
        <v>18566.374215799289</v>
      </c>
      <c r="M32" s="26"/>
      <c r="N32" s="2"/>
      <c r="O32" s="3"/>
      <c r="P32" s="3"/>
      <c r="Q32" s="2"/>
      <c r="R32" s="2"/>
      <c r="S32" s="2"/>
      <c r="T32" s="2"/>
      <c r="U32" s="2"/>
      <c r="V32" s="2"/>
      <c r="W32" s="2"/>
      <c r="X32" s="2"/>
    </row>
    <row r="33" spans="1:24" ht="15" x14ac:dyDescent="0.2">
      <c r="A33" s="34">
        <v>2016</v>
      </c>
      <c r="B33" s="36">
        <v>201.14066199196327</v>
      </c>
      <c r="C33" s="36">
        <v>5579.3606108798531</v>
      </c>
      <c r="D33" s="36">
        <v>7293.6702756137947</v>
      </c>
      <c r="E33" s="36">
        <v>4672.09168004207</v>
      </c>
      <c r="F33" s="36">
        <v>25.015685881827352</v>
      </c>
      <c r="G33" s="36">
        <v>361.04511999487858</v>
      </c>
      <c r="H33" s="36">
        <v>250.74081100956056</v>
      </c>
      <c r="I33" s="36">
        <v>117.1879350471161</v>
      </c>
      <c r="J33" s="36">
        <v>89.040334449779877</v>
      </c>
      <c r="K33" s="36">
        <v>93.347551748000015</v>
      </c>
      <c r="L33" s="40">
        <v>18682.640666658845</v>
      </c>
      <c r="M33" s="26"/>
      <c r="N33" s="2"/>
      <c r="O33" s="3"/>
      <c r="P33" s="3"/>
      <c r="Q33" s="2"/>
      <c r="R33" s="2"/>
      <c r="S33" s="2"/>
      <c r="T33" s="2"/>
      <c r="U33" s="2"/>
      <c r="V33" s="2"/>
      <c r="W33" s="2"/>
      <c r="X33" s="2"/>
    </row>
    <row r="34" spans="1:24" ht="15" x14ac:dyDescent="0.2">
      <c r="A34" s="52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9"/>
      <c r="M34" s="26"/>
      <c r="N34" s="2"/>
      <c r="O34" s="3"/>
      <c r="P34" s="3"/>
      <c r="Q34" s="2"/>
      <c r="R34" s="2"/>
      <c r="S34" s="2"/>
      <c r="T34" s="2"/>
      <c r="U34" s="2"/>
      <c r="V34" s="2"/>
      <c r="W34" s="2"/>
      <c r="X34" s="2"/>
    </row>
    <row r="36" spans="1:24" x14ac:dyDescent="0.2">
      <c r="A36" s="53" t="s">
        <v>56</v>
      </c>
    </row>
    <row r="38" spans="1:24" ht="14.25" x14ac:dyDescent="0.2">
      <c r="A38" s="54" t="s">
        <v>57</v>
      </c>
    </row>
    <row r="39" spans="1:24" ht="15" x14ac:dyDescent="0.2">
      <c r="O39" s="43"/>
      <c r="P39" s="43"/>
      <c r="Q39" s="44"/>
      <c r="R39" s="44"/>
      <c r="S39" s="44"/>
      <c r="T39" s="43"/>
      <c r="U39" s="45"/>
    </row>
    <row r="56" spans="1:1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1">
    <mergeCell ref="A1:L2"/>
  </mergeCells>
  <phoneticPr fontId="0" type="noConversion"/>
  <pageMargins left="0.78740157499999996" right="0.78740157499999996" top="0.984251969" bottom="0.984251969" header="0.4921259845" footer="0.4921259845"/>
  <pageSetup paperSize="9" scale="70" orientation="portrait" horizontalDpi="300" verticalDpi="300" r:id="rId1"/>
  <headerFooter alignWithMargins="0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C13" sqref="C13"/>
    </sheetView>
  </sheetViews>
  <sheetFormatPr baseColWidth="10" defaultColWidth="9.33203125" defaultRowHeight="12" x14ac:dyDescent="0.2"/>
  <sheetData>
    <row r="1" spans="1:18" ht="15" x14ac:dyDescent="0.25">
      <c r="A1" s="47" t="s">
        <v>11</v>
      </c>
      <c r="B1" s="47" t="s">
        <v>12</v>
      </c>
      <c r="C1" s="47" t="s">
        <v>42</v>
      </c>
      <c r="D1" s="47" t="s">
        <v>13</v>
      </c>
      <c r="E1" s="47" t="s">
        <v>14</v>
      </c>
      <c r="F1" s="47" t="s">
        <v>43</v>
      </c>
      <c r="G1" s="47" t="s">
        <v>15</v>
      </c>
      <c r="H1" s="47" t="s">
        <v>2</v>
      </c>
      <c r="I1" s="47" t="s">
        <v>3</v>
      </c>
      <c r="J1" s="47" t="s">
        <v>4</v>
      </c>
      <c r="K1" s="47" t="s">
        <v>5</v>
      </c>
      <c r="L1" s="47" t="s">
        <v>7</v>
      </c>
      <c r="M1" s="47" t="s">
        <v>1</v>
      </c>
      <c r="N1" s="47" t="s">
        <v>9</v>
      </c>
      <c r="O1" s="47" t="s">
        <v>6</v>
      </c>
      <c r="P1" s="47" t="s">
        <v>8</v>
      </c>
      <c r="Q1" s="47" t="s">
        <v>45</v>
      </c>
      <c r="R1" s="47" t="s">
        <v>46</v>
      </c>
    </row>
    <row r="2" spans="1:18" ht="15" x14ac:dyDescent="0.25">
      <c r="A2" s="48" t="s">
        <v>16</v>
      </c>
      <c r="B2" s="48" t="s">
        <v>17</v>
      </c>
      <c r="C2" s="48" t="s">
        <v>44</v>
      </c>
      <c r="D2" s="49"/>
      <c r="E2" s="49"/>
      <c r="F2" s="49"/>
      <c r="G2" s="49"/>
      <c r="H2" s="50">
        <v>29994.299999999996</v>
      </c>
      <c r="I2" s="50">
        <v>0</v>
      </c>
      <c r="J2" s="50">
        <v>2270625.9</v>
      </c>
      <c r="K2" s="50">
        <v>0</v>
      </c>
      <c r="L2" s="50">
        <v>0</v>
      </c>
      <c r="M2" s="50">
        <v>2101579.7432862883</v>
      </c>
      <c r="N2" s="50">
        <v>0</v>
      </c>
      <c r="O2" s="50">
        <v>0</v>
      </c>
      <c r="P2" s="50">
        <v>0</v>
      </c>
      <c r="Q2" s="50">
        <v>0</v>
      </c>
      <c r="R2" s="49"/>
    </row>
    <row r="3" spans="1:18" ht="15" x14ac:dyDescent="0.25">
      <c r="A3" s="48" t="s">
        <v>16</v>
      </c>
      <c r="B3" s="48" t="s">
        <v>18</v>
      </c>
      <c r="C3" s="48" t="s">
        <v>44</v>
      </c>
      <c r="D3" s="49"/>
      <c r="E3" s="49"/>
      <c r="F3" s="49"/>
      <c r="G3" s="49"/>
      <c r="H3" s="50">
        <v>42890.400000000001</v>
      </c>
      <c r="I3" s="50">
        <v>0</v>
      </c>
      <c r="J3" s="50">
        <v>2348940.2999999998</v>
      </c>
      <c r="K3" s="50">
        <v>0</v>
      </c>
      <c r="L3" s="50">
        <v>0</v>
      </c>
      <c r="M3" s="50">
        <v>2732546.117614917</v>
      </c>
      <c r="N3" s="50">
        <v>0</v>
      </c>
      <c r="O3" s="50">
        <v>0</v>
      </c>
      <c r="P3" s="50">
        <v>0</v>
      </c>
      <c r="Q3" s="50">
        <v>0</v>
      </c>
      <c r="R3" s="49"/>
    </row>
    <row r="4" spans="1:18" ht="15" x14ac:dyDescent="0.25">
      <c r="A4" s="48" t="s">
        <v>16</v>
      </c>
      <c r="B4" s="48" t="s">
        <v>19</v>
      </c>
      <c r="C4" s="48" t="s">
        <v>44</v>
      </c>
      <c r="D4" s="49"/>
      <c r="E4" s="49"/>
      <c r="F4" s="49"/>
      <c r="G4" s="49"/>
      <c r="H4" s="50">
        <v>30414.299999999992</v>
      </c>
      <c r="I4" s="50">
        <v>7550.4000000000005</v>
      </c>
      <c r="J4" s="50">
        <v>1809768.9</v>
      </c>
      <c r="K4" s="50">
        <v>0</v>
      </c>
      <c r="L4" s="50">
        <v>0</v>
      </c>
      <c r="M4" s="50">
        <v>2570073.9293764089</v>
      </c>
      <c r="N4" s="50">
        <v>0</v>
      </c>
      <c r="O4" s="50">
        <v>0</v>
      </c>
      <c r="P4" s="50">
        <v>0</v>
      </c>
      <c r="Q4" s="50">
        <v>0</v>
      </c>
      <c r="R4" s="49"/>
    </row>
    <row r="5" spans="1:18" ht="15" x14ac:dyDescent="0.25">
      <c r="A5" s="48" t="s">
        <v>16</v>
      </c>
      <c r="B5" s="48" t="s">
        <v>20</v>
      </c>
      <c r="C5" s="48" t="s">
        <v>44</v>
      </c>
      <c r="D5" s="49"/>
      <c r="E5" s="49"/>
      <c r="F5" s="49"/>
      <c r="G5" s="49"/>
      <c r="H5" s="50">
        <v>81789.232002130244</v>
      </c>
      <c r="I5" s="50">
        <v>116727.7539223683</v>
      </c>
      <c r="J5" s="50">
        <v>102669.89233787831</v>
      </c>
      <c r="K5" s="50">
        <v>0</v>
      </c>
      <c r="L5" s="50">
        <v>0</v>
      </c>
      <c r="M5" s="50">
        <v>2626955.7223140495</v>
      </c>
      <c r="N5" s="50">
        <v>0</v>
      </c>
      <c r="O5" s="50">
        <v>0</v>
      </c>
      <c r="P5" s="50">
        <v>0</v>
      </c>
      <c r="Q5" s="50">
        <v>7790</v>
      </c>
      <c r="R5" s="49"/>
    </row>
    <row r="6" spans="1:18" ht="15" x14ac:dyDescent="0.25">
      <c r="A6" s="48" t="s">
        <v>16</v>
      </c>
      <c r="B6" s="48" t="s">
        <v>21</v>
      </c>
      <c r="C6" s="48" t="s">
        <v>44</v>
      </c>
      <c r="D6" s="49"/>
      <c r="E6" s="49"/>
      <c r="F6" s="49"/>
      <c r="G6" s="49"/>
      <c r="H6" s="50">
        <v>180983.53005454922</v>
      </c>
      <c r="I6" s="50">
        <v>357655.6096888961</v>
      </c>
      <c r="J6" s="50">
        <v>211519.5061967106</v>
      </c>
      <c r="K6" s="50">
        <v>13.269984024501085</v>
      </c>
      <c r="L6" s="50">
        <v>0</v>
      </c>
      <c r="M6" s="50">
        <v>1175470.8945454545</v>
      </c>
      <c r="N6" s="50">
        <v>0</v>
      </c>
      <c r="O6" s="50">
        <v>1080</v>
      </c>
      <c r="P6" s="50">
        <v>0</v>
      </c>
      <c r="Q6" s="50">
        <v>21110.712624611468</v>
      </c>
      <c r="R6" s="49"/>
    </row>
    <row r="7" spans="1:18" ht="15" x14ac:dyDescent="0.25">
      <c r="A7" s="48" t="s">
        <v>16</v>
      </c>
      <c r="B7" s="48" t="s">
        <v>22</v>
      </c>
      <c r="C7" s="48" t="s">
        <v>44</v>
      </c>
      <c r="D7" s="49"/>
      <c r="E7" s="49"/>
      <c r="F7" s="49"/>
      <c r="G7" s="49"/>
      <c r="H7" s="50">
        <v>243054.70710215127</v>
      </c>
      <c r="I7" s="50">
        <v>995952.16389870131</v>
      </c>
      <c r="J7" s="50">
        <v>288401.25344786624</v>
      </c>
      <c r="K7" s="50">
        <v>266.33947654387612</v>
      </c>
      <c r="L7" s="50">
        <v>3786.72</v>
      </c>
      <c r="M7" s="50">
        <v>288212.83582031511</v>
      </c>
      <c r="N7" s="50">
        <v>0</v>
      </c>
      <c r="O7" s="50">
        <v>1976.5687495277637</v>
      </c>
      <c r="P7" s="50">
        <v>0</v>
      </c>
      <c r="Q7" s="50">
        <v>36098.810805289686</v>
      </c>
      <c r="R7" s="49"/>
    </row>
    <row r="8" spans="1:18" ht="15" x14ac:dyDescent="0.25">
      <c r="A8" s="48" t="s">
        <v>16</v>
      </c>
      <c r="B8" s="48" t="s">
        <v>23</v>
      </c>
      <c r="C8" s="48" t="s">
        <v>44</v>
      </c>
      <c r="D8" s="49"/>
      <c r="E8" s="49"/>
      <c r="F8" s="49"/>
      <c r="G8" s="49"/>
      <c r="H8" s="50">
        <v>257672.19816579155</v>
      </c>
      <c r="I8" s="50">
        <v>1967936.1657208728</v>
      </c>
      <c r="J8" s="50">
        <v>383348.20171777508</v>
      </c>
      <c r="K8" s="50">
        <v>553.27386479510824</v>
      </c>
      <c r="L8" s="50">
        <v>16039.464000000002</v>
      </c>
      <c r="M8" s="50">
        <v>486493.16473040555</v>
      </c>
      <c r="N8" s="50">
        <v>0</v>
      </c>
      <c r="O8" s="50">
        <v>3388.9589977732167</v>
      </c>
      <c r="P8" s="50">
        <v>0</v>
      </c>
      <c r="Q8" s="50">
        <v>61728.098180678229</v>
      </c>
      <c r="R8" s="49"/>
    </row>
    <row r="9" spans="1:18" ht="15" x14ac:dyDescent="0.25">
      <c r="A9" s="48" t="s">
        <v>16</v>
      </c>
      <c r="B9" s="48" t="s">
        <v>24</v>
      </c>
      <c r="C9" s="48" t="s">
        <v>44</v>
      </c>
      <c r="D9" s="49"/>
      <c r="E9" s="49"/>
      <c r="F9" s="49"/>
      <c r="G9" s="49"/>
      <c r="H9" s="50">
        <v>343449.71526232065</v>
      </c>
      <c r="I9" s="50">
        <v>2576058.9663723758</v>
      </c>
      <c r="J9" s="50">
        <v>504325.51560490235</v>
      </c>
      <c r="K9" s="50">
        <v>786.95422086270253</v>
      </c>
      <c r="L9" s="50">
        <v>25639.9584</v>
      </c>
      <c r="M9" s="50">
        <v>466914.31589411106</v>
      </c>
      <c r="N9" s="50">
        <v>0</v>
      </c>
      <c r="O9" s="50">
        <v>4101.5632463428674</v>
      </c>
      <c r="P9" s="50">
        <v>0</v>
      </c>
      <c r="Q9" s="50">
        <v>62320</v>
      </c>
      <c r="R9" s="49"/>
    </row>
    <row r="10" spans="1:18" ht="15" x14ac:dyDescent="0.25">
      <c r="A10" s="48" t="s">
        <v>16</v>
      </c>
      <c r="B10" s="48" t="s">
        <v>25</v>
      </c>
      <c r="C10" s="48" t="s">
        <v>44</v>
      </c>
      <c r="D10" s="49"/>
      <c r="E10" s="49"/>
      <c r="F10" s="49"/>
      <c r="G10" s="49"/>
      <c r="H10" s="50">
        <v>404278.52187344868</v>
      </c>
      <c r="I10" s="50">
        <v>2780872.1825144789</v>
      </c>
      <c r="J10" s="50">
        <v>640952.37102981471</v>
      </c>
      <c r="K10" s="50">
        <v>1090.5808692660096</v>
      </c>
      <c r="L10" s="50">
        <v>35240.452799999999</v>
      </c>
      <c r="M10" s="50">
        <v>304734.44535311218</v>
      </c>
      <c r="N10" s="50">
        <v>0</v>
      </c>
      <c r="O10" s="50">
        <v>4890.7361192490662</v>
      </c>
      <c r="P10" s="50">
        <v>0</v>
      </c>
      <c r="Q10" s="50">
        <v>34613.100565000001</v>
      </c>
      <c r="R10" s="49"/>
    </row>
    <row r="11" spans="1:18" ht="15" x14ac:dyDescent="0.25">
      <c r="A11" s="48" t="s">
        <v>16</v>
      </c>
      <c r="B11" s="48" t="s">
        <v>26</v>
      </c>
      <c r="C11" s="48" t="s">
        <v>44</v>
      </c>
      <c r="D11" s="49"/>
      <c r="E11" s="49"/>
      <c r="F11" s="49"/>
      <c r="G11" s="49"/>
      <c r="H11" s="50">
        <v>618028.65665574919</v>
      </c>
      <c r="I11" s="50">
        <v>3105577.4089309517</v>
      </c>
      <c r="J11" s="50">
        <v>885859.45183368365</v>
      </c>
      <c r="K11" s="50">
        <v>1336.3302692865711</v>
      </c>
      <c r="L11" s="50">
        <v>44840.947199999995</v>
      </c>
      <c r="M11" s="50">
        <v>573220.92133333324</v>
      </c>
      <c r="N11" s="50">
        <v>0</v>
      </c>
      <c r="O11" s="50">
        <v>7693.4609873137688</v>
      </c>
      <c r="P11" s="50">
        <v>0</v>
      </c>
      <c r="Q11" s="50">
        <v>30481.449712999998</v>
      </c>
      <c r="R11" s="49"/>
    </row>
    <row r="12" spans="1:18" ht="15" x14ac:dyDescent="0.25">
      <c r="A12" s="48" t="s">
        <v>16</v>
      </c>
      <c r="B12" s="48" t="s">
        <v>27</v>
      </c>
      <c r="C12" s="48" t="s">
        <v>44</v>
      </c>
      <c r="D12" s="49"/>
      <c r="E12" s="49"/>
      <c r="F12" s="49"/>
      <c r="G12" s="49"/>
      <c r="H12" s="50">
        <v>808705.94456484541</v>
      </c>
      <c r="I12" s="50">
        <v>3759024.180231662</v>
      </c>
      <c r="J12" s="50">
        <v>1341632.7214853952</v>
      </c>
      <c r="K12" s="50">
        <v>1196.5070005736138</v>
      </c>
      <c r="L12" s="50">
        <v>54441.441599999998</v>
      </c>
      <c r="M12" s="50">
        <v>471124.74933333334</v>
      </c>
      <c r="N12" s="50">
        <v>754.66761988799988</v>
      </c>
      <c r="O12" s="50">
        <v>12799.306100638425</v>
      </c>
      <c r="P12" s="50">
        <v>0</v>
      </c>
      <c r="Q12" s="50">
        <v>39657.949746999999</v>
      </c>
      <c r="R12" s="49"/>
    </row>
    <row r="13" spans="1:18" ht="15" x14ac:dyDescent="0.25">
      <c r="A13" s="48" t="s">
        <v>16</v>
      </c>
      <c r="B13" s="48" t="s">
        <v>28</v>
      </c>
      <c r="C13" s="48" t="s">
        <v>44</v>
      </c>
      <c r="D13" s="49"/>
      <c r="E13" s="49"/>
      <c r="F13" s="49"/>
      <c r="G13" s="49"/>
      <c r="H13" s="50">
        <v>1216013.5728166811</v>
      </c>
      <c r="I13" s="50">
        <v>4188011.2410257678</v>
      </c>
      <c r="J13" s="50">
        <v>1833590.7483218659</v>
      </c>
      <c r="K13" s="50">
        <v>1098.066996475417</v>
      </c>
      <c r="L13" s="50">
        <v>71448.936003199997</v>
      </c>
      <c r="M13" s="50">
        <v>487461.65533333336</v>
      </c>
      <c r="N13" s="50">
        <v>826.82170835627994</v>
      </c>
      <c r="O13" s="50">
        <v>20915.006578731722</v>
      </c>
      <c r="P13" s="50">
        <v>2060.8249673599998</v>
      </c>
      <c r="Q13" s="50">
        <v>83096.499240000005</v>
      </c>
      <c r="R13" s="49"/>
    </row>
    <row r="14" spans="1:18" ht="15" x14ac:dyDescent="0.25">
      <c r="A14" s="48" t="s">
        <v>16</v>
      </c>
      <c r="B14" s="48" t="s">
        <v>29</v>
      </c>
      <c r="C14" s="48" t="s">
        <v>44</v>
      </c>
      <c r="D14" s="49"/>
      <c r="E14" s="49"/>
      <c r="F14" s="49"/>
      <c r="G14" s="49"/>
      <c r="H14" s="50">
        <v>1523360.3643206935</v>
      </c>
      <c r="I14" s="50">
        <v>4722565.360436759</v>
      </c>
      <c r="J14" s="50">
        <v>2165599.2921489142</v>
      </c>
      <c r="K14" s="50">
        <v>23332.25366446163</v>
      </c>
      <c r="L14" s="50">
        <v>84127.914494399985</v>
      </c>
      <c r="M14" s="50">
        <v>505195.15073545894</v>
      </c>
      <c r="N14" s="50">
        <v>941.35220856138926</v>
      </c>
      <c r="O14" s="50">
        <v>27955.847193686663</v>
      </c>
      <c r="P14" s="50">
        <v>3096.9938875200005</v>
      </c>
      <c r="Q14" s="50">
        <v>106780.12443100003</v>
      </c>
      <c r="R14" s="49"/>
    </row>
    <row r="15" spans="1:18" ht="15" x14ac:dyDescent="0.25">
      <c r="A15" s="48" t="s">
        <v>16</v>
      </c>
      <c r="B15" s="48" t="s">
        <v>30</v>
      </c>
      <c r="C15" s="48" t="s">
        <v>44</v>
      </c>
      <c r="D15" s="49"/>
      <c r="E15" s="49"/>
      <c r="F15" s="49"/>
      <c r="G15" s="49"/>
      <c r="H15" s="50">
        <v>1945163.7394253346</v>
      </c>
      <c r="I15" s="50">
        <v>5353937.5364675829</v>
      </c>
      <c r="J15" s="50">
        <v>2565567.2040576464</v>
      </c>
      <c r="K15" s="50">
        <v>32444.92873977033</v>
      </c>
      <c r="L15" s="50">
        <v>99639.295543521177</v>
      </c>
      <c r="M15" s="50">
        <v>345871.92726879229</v>
      </c>
      <c r="N15" s="50">
        <v>1193.1784617934859</v>
      </c>
      <c r="O15" s="50">
        <v>43735.895923918812</v>
      </c>
      <c r="P15" s="50">
        <v>2757.5587604799998</v>
      </c>
      <c r="Q15" s="50">
        <v>99919.231499000016</v>
      </c>
      <c r="R15" s="49"/>
    </row>
    <row r="16" spans="1:18" ht="15" x14ac:dyDescent="0.25">
      <c r="A16" s="48" t="s">
        <v>16</v>
      </c>
      <c r="B16" s="48" t="s">
        <v>31</v>
      </c>
      <c r="C16" s="48" t="s">
        <v>44</v>
      </c>
      <c r="D16" s="49"/>
      <c r="E16" s="49"/>
      <c r="F16" s="49"/>
      <c r="G16" s="49"/>
      <c r="H16" s="50">
        <v>2307277.5824876376</v>
      </c>
      <c r="I16" s="50">
        <v>5807450.5685341582</v>
      </c>
      <c r="J16" s="50">
        <v>2916191.9569839812</v>
      </c>
      <c r="K16" s="50">
        <v>38598.448723447313</v>
      </c>
      <c r="L16" s="50">
        <v>115596.256596522</v>
      </c>
      <c r="M16" s="50">
        <v>447735.71435903374</v>
      </c>
      <c r="N16" s="50">
        <v>1325.3677644872387</v>
      </c>
      <c r="O16" s="50">
        <v>64404.794836920104</v>
      </c>
      <c r="P16" s="50">
        <v>6183.4080696360006</v>
      </c>
      <c r="Q16" s="50">
        <v>109446.053438</v>
      </c>
      <c r="R16" s="49"/>
    </row>
    <row r="17" spans="1:18" ht="15" x14ac:dyDescent="0.25">
      <c r="A17" s="48" t="s">
        <v>16</v>
      </c>
      <c r="B17" s="48" t="s">
        <v>32</v>
      </c>
      <c r="C17" s="48" t="s">
        <v>44</v>
      </c>
      <c r="D17" s="49"/>
      <c r="E17" s="49"/>
      <c r="F17" s="49"/>
      <c r="G17" s="49"/>
      <c r="H17" s="50">
        <v>2605566.3888434311</v>
      </c>
      <c r="I17" s="50">
        <v>6250648.9651781693</v>
      </c>
      <c r="J17" s="50">
        <v>3281142.4011076125</v>
      </c>
      <c r="K17" s="50">
        <v>40178.750862957262</v>
      </c>
      <c r="L17" s="50">
        <v>127805.84701125136</v>
      </c>
      <c r="M17" s="50">
        <v>522890.7473289966</v>
      </c>
      <c r="N17" s="50">
        <v>10380.778470633215</v>
      </c>
      <c r="O17" s="50">
        <v>80922.389218558892</v>
      </c>
      <c r="P17" s="50">
        <v>15475.655160947517</v>
      </c>
      <c r="Q17" s="50">
        <v>140396.836002</v>
      </c>
      <c r="R17" s="49"/>
    </row>
    <row r="18" spans="1:18" ht="15" x14ac:dyDescent="0.25">
      <c r="A18" s="48" t="s">
        <v>16</v>
      </c>
      <c r="B18" s="48" t="s">
        <v>33</v>
      </c>
      <c r="C18" s="48" t="s">
        <v>44</v>
      </c>
      <c r="D18" s="49"/>
      <c r="E18" s="49"/>
      <c r="F18" s="49"/>
      <c r="G18" s="49"/>
      <c r="H18" s="50">
        <v>2962646.9823376229</v>
      </c>
      <c r="I18" s="50">
        <v>6487176.9291116949</v>
      </c>
      <c r="J18" s="50">
        <v>3509653.7385098697</v>
      </c>
      <c r="K18" s="50">
        <v>37450.976777918237</v>
      </c>
      <c r="L18" s="50">
        <v>162489.97969619243</v>
      </c>
      <c r="M18" s="50">
        <v>624815.19972843025</v>
      </c>
      <c r="N18" s="50">
        <v>17215.336155746332</v>
      </c>
      <c r="O18" s="50">
        <v>108778.84553467279</v>
      </c>
      <c r="P18" s="50">
        <v>27737.601733266107</v>
      </c>
      <c r="Q18" s="50">
        <v>123430.724689</v>
      </c>
      <c r="R18" s="49"/>
    </row>
    <row r="19" spans="1:18" ht="15" x14ac:dyDescent="0.25">
      <c r="A19" s="48" t="s">
        <v>16</v>
      </c>
      <c r="B19" s="48" t="s">
        <v>34</v>
      </c>
      <c r="C19" s="48" t="s">
        <v>44</v>
      </c>
      <c r="D19" s="49"/>
      <c r="E19" s="49"/>
      <c r="F19" s="49"/>
      <c r="G19" s="49"/>
      <c r="H19" s="50">
        <v>3282913.4261383265</v>
      </c>
      <c r="I19" s="50">
        <v>6853249.3533006692</v>
      </c>
      <c r="J19" s="50">
        <v>3752293.8041356639</v>
      </c>
      <c r="K19" s="50">
        <v>41066.068638302968</v>
      </c>
      <c r="L19" s="50">
        <v>176091.45628329035</v>
      </c>
      <c r="M19" s="50">
        <v>395513.45807152067</v>
      </c>
      <c r="N19" s="50">
        <v>18747.888740054663</v>
      </c>
      <c r="O19" s="50">
        <v>133706.2237057286</v>
      </c>
      <c r="P19" s="50">
        <v>31552.05646352694</v>
      </c>
      <c r="Q19" s="50">
        <v>214099.50925299997</v>
      </c>
      <c r="R19" s="49"/>
    </row>
    <row r="20" spans="1:18" ht="15" x14ac:dyDescent="0.25">
      <c r="A20" s="48" t="s">
        <v>16</v>
      </c>
      <c r="B20" s="48" t="s">
        <v>35</v>
      </c>
      <c r="C20" s="48" t="s">
        <v>44</v>
      </c>
      <c r="D20" s="49"/>
      <c r="E20" s="49"/>
      <c r="F20" s="49"/>
      <c r="G20" s="49"/>
      <c r="H20" s="50">
        <v>3497544.4364391868</v>
      </c>
      <c r="I20" s="50">
        <v>7077389.9546592962</v>
      </c>
      <c r="J20" s="50">
        <v>4051911.8206408015</v>
      </c>
      <c r="K20" s="50">
        <v>46690.93216312163</v>
      </c>
      <c r="L20" s="50">
        <v>188964.51837072559</v>
      </c>
      <c r="M20" s="50">
        <v>428858.42488618178</v>
      </c>
      <c r="N20" s="50">
        <v>24868.283535315371</v>
      </c>
      <c r="O20" s="50">
        <v>156329.26206090322</v>
      </c>
      <c r="P20" s="50">
        <v>46566.250839228567</v>
      </c>
      <c r="Q20" s="50">
        <v>235990.11286199998</v>
      </c>
      <c r="R20" s="49"/>
    </row>
    <row r="21" spans="1:18" ht="15" x14ac:dyDescent="0.25">
      <c r="A21" s="48" t="s">
        <v>16</v>
      </c>
      <c r="B21" s="48" t="s">
        <v>36</v>
      </c>
      <c r="C21" s="48" t="s">
        <v>44</v>
      </c>
      <c r="D21" s="49"/>
      <c r="E21" s="49"/>
      <c r="F21" s="49"/>
      <c r="G21" s="49"/>
      <c r="H21" s="50">
        <v>3920958.9826039481</v>
      </c>
      <c r="I21" s="50">
        <v>6658248.1690376382</v>
      </c>
      <c r="J21" s="50">
        <v>4383039.6704810075</v>
      </c>
      <c r="K21" s="50">
        <v>44401.968985659114</v>
      </c>
      <c r="L21" s="50">
        <v>196480.54911991893</v>
      </c>
      <c r="M21" s="50">
        <v>223975.81913058588</v>
      </c>
      <c r="N21" s="50">
        <v>24391.485937923895</v>
      </c>
      <c r="O21" s="50">
        <v>179330.59034164497</v>
      </c>
      <c r="P21" s="50">
        <v>54020.197997734125</v>
      </c>
      <c r="Q21" s="50">
        <v>191466.473142</v>
      </c>
      <c r="R21" s="49"/>
    </row>
    <row r="22" spans="1:18" ht="15" x14ac:dyDescent="0.25">
      <c r="A22" s="48" t="s">
        <v>16</v>
      </c>
      <c r="B22" s="48" t="s">
        <v>37</v>
      </c>
      <c r="C22" s="48" t="s">
        <v>44</v>
      </c>
      <c r="D22" s="49"/>
      <c r="E22" s="49"/>
      <c r="F22" s="49"/>
      <c r="G22" s="49"/>
      <c r="H22" s="50">
        <v>4449792.6531497454</v>
      </c>
      <c r="I22" s="50">
        <v>6820851.5622567562</v>
      </c>
      <c r="J22" s="50">
        <v>4734112.4776102751</v>
      </c>
      <c r="K22" s="50">
        <v>45199.1271804149</v>
      </c>
      <c r="L22" s="50">
        <v>204658.51094011738</v>
      </c>
      <c r="M22" s="50">
        <v>170554.68418535823</v>
      </c>
      <c r="N22" s="50">
        <v>27950.464731326672</v>
      </c>
      <c r="O22" s="50">
        <v>201920.01162501407</v>
      </c>
      <c r="P22" s="50">
        <v>67459.288701283367</v>
      </c>
      <c r="Q22" s="50">
        <v>158609.11538800001</v>
      </c>
      <c r="R22" s="49"/>
    </row>
    <row r="23" spans="1:18" ht="15" x14ac:dyDescent="0.25">
      <c r="A23" s="48" t="s">
        <v>16</v>
      </c>
      <c r="B23" s="48" t="s">
        <v>38</v>
      </c>
      <c r="C23" s="48" t="s">
        <v>44</v>
      </c>
      <c r="D23" s="49"/>
      <c r="E23" s="49"/>
      <c r="F23" s="49"/>
      <c r="G23" s="49"/>
      <c r="H23" s="50">
        <v>4900357.8950501932</v>
      </c>
      <c r="I23" s="50">
        <v>7023958.6815119255</v>
      </c>
      <c r="J23" s="50">
        <v>5042960.9610546827</v>
      </c>
      <c r="K23" s="50">
        <v>47393.870557707392</v>
      </c>
      <c r="L23" s="50">
        <v>234883.33169965848</v>
      </c>
      <c r="M23" s="50">
        <v>110912.62287662714</v>
      </c>
      <c r="N23" s="50">
        <v>34072.928445455298</v>
      </c>
      <c r="O23" s="50">
        <v>228675.42388550556</v>
      </c>
      <c r="P23" s="50">
        <v>81603.125190937775</v>
      </c>
      <c r="Q23" s="50">
        <v>275895.70293799997</v>
      </c>
      <c r="R23" s="49"/>
    </row>
    <row r="24" spans="1:18" ht="15" x14ac:dyDescent="0.25">
      <c r="A24" s="48" t="s">
        <v>16</v>
      </c>
      <c r="B24" s="48" t="s">
        <v>39</v>
      </c>
      <c r="C24" s="48" t="s">
        <v>44</v>
      </c>
      <c r="D24" s="49"/>
      <c r="E24" s="49"/>
      <c r="F24" s="49"/>
      <c r="G24" s="49"/>
      <c r="H24" s="50">
        <v>5110365.0114296786</v>
      </c>
      <c r="I24" s="50">
        <v>6942298.0899173897</v>
      </c>
      <c r="J24" s="50">
        <v>5141936.8438738612</v>
      </c>
      <c r="K24" s="50">
        <v>47392.365662874952</v>
      </c>
      <c r="L24" s="50">
        <v>241635.93313673633</v>
      </c>
      <c r="M24" s="50">
        <v>117150.57009035781</v>
      </c>
      <c r="N24" s="50">
        <v>39750.832633049082</v>
      </c>
      <c r="O24" s="50">
        <v>250004.76960312671</v>
      </c>
      <c r="P24" s="50">
        <v>86234.565224995866</v>
      </c>
      <c r="Q24" s="50">
        <v>346992.27083499997</v>
      </c>
      <c r="R24" s="49"/>
    </row>
    <row r="25" spans="1:18" ht="15" x14ac:dyDescent="0.25">
      <c r="A25" s="48" t="s">
        <v>16</v>
      </c>
      <c r="B25" s="48" t="s">
        <v>40</v>
      </c>
      <c r="C25" s="48" t="s">
        <v>44</v>
      </c>
      <c r="D25" s="49"/>
      <c r="E25" s="49"/>
      <c r="F25" s="49"/>
      <c r="G25" s="49"/>
      <c r="H25" s="50">
        <v>5275617.9519269122</v>
      </c>
      <c r="I25" s="50">
        <v>6848260.0534953065</v>
      </c>
      <c r="J25" s="50">
        <v>5106151.906294072</v>
      </c>
      <c r="K25" s="50">
        <v>36892.435943782904</v>
      </c>
      <c r="L25" s="50">
        <v>245022.23024636047</v>
      </c>
      <c r="M25" s="50">
        <v>133615.10267250479</v>
      </c>
      <c r="N25" s="50">
        <v>40752.798075051716</v>
      </c>
      <c r="O25" s="50">
        <v>271477.48356548283</v>
      </c>
      <c r="P25" s="50">
        <v>88279.008683018765</v>
      </c>
      <c r="Q25" s="50">
        <v>306748.46662000002</v>
      </c>
      <c r="R25" s="49"/>
    </row>
    <row r="26" spans="1:18" ht="15" x14ac:dyDescent="0.25">
      <c r="A26" s="48" t="s">
        <v>16</v>
      </c>
      <c r="B26" s="48" t="s">
        <v>47</v>
      </c>
      <c r="C26" s="48" t="s">
        <v>44</v>
      </c>
      <c r="D26" s="49"/>
      <c r="E26" s="49"/>
      <c r="F26" s="49"/>
      <c r="G26" s="49"/>
      <c r="H26" s="50">
        <v>5330918.1583444467</v>
      </c>
      <c r="I26" s="50">
        <v>6942551.9034515368</v>
      </c>
      <c r="J26" s="50">
        <v>4982859.8807238182</v>
      </c>
      <c r="K26" s="50">
        <v>33519.926573801145</v>
      </c>
      <c r="L26" s="50">
        <v>244582.79567177815</v>
      </c>
      <c r="M26" s="50">
        <v>132912.5797571</v>
      </c>
      <c r="N26" s="50">
        <v>45225.776409293976</v>
      </c>
      <c r="O26" s="50">
        <v>297481.24088801583</v>
      </c>
      <c r="P26" s="50">
        <v>109809.73585862957</v>
      </c>
      <c r="Q26" s="50">
        <v>229203.451826</v>
      </c>
      <c r="R26" s="49"/>
    </row>
    <row r="27" spans="1:18" ht="15" x14ac:dyDescent="0.25">
      <c r="A27" s="48" t="s">
        <v>16</v>
      </c>
      <c r="B27" s="48" t="s">
        <v>50</v>
      </c>
      <c r="C27" s="48" t="s">
        <v>44</v>
      </c>
      <c r="D27" s="49"/>
      <c r="E27" s="49"/>
      <c r="F27" s="49"/>
      <c r="G27" s="49"/>
      <c r="H27" s="50">
        <v>5483750.8596800882</v>
      </c>
      <c r="I27" s="50">
        <v>7071628.0532276994</v>
      </c>
      <c r="J27" s="50">
        <v>4899777.660136926</v>
      </c>
      <c r="K27" s="50">
        <v>28967.582414011391</v>
      </c>
      <c r="L27" s="50">
        <v>256320.70839677635</v>
      </c>
      <c r="M27" s="50">
        <v>134128.86488748249</v>
      </c>
      <c r="N27" s="50">
        <v>62857.774420353453</v>
      </c>
      <c r="O27" s="50">
        <v>330867.23024426965</v>
      </c>
      <c r="P27" s="50">
        <v>119103.30339368856</v>
      </c>
      <c r="Q27" s="50">
        <v>178972.17899800002</v>
      </c>
      <c r="R27" s="49"/>
    </row>
    <row r="28" spans="1:18" ht="15" x14ac:dyDescent="0.25">
      <c r="A28" s="48" t="s">
        <v>16</v>
      </c>
      <c r="B28" s="48" t="s">
        <v>52</v>
      </c>
      <c r="C28" s="48" t="s">
        <v>44</v>
      </c>
      <c r="D28" s="49"/>
      <c r="E28" s="49"/>
      <c r="F28" s="49"/>
      <c r="G28" s="49"/>
      <c r="H28" s="50">
        <v>5579360.6108798534</v>
      </c>
      <c r="I28" s="50">
        <v>7293670.275613795</v>
      </c>
      <c r="J28" s="50">
        <v>4672091.6800420703</v>
      </c>
      <c r="K28" s="50">
        <v>25015.68588182735</v>
      </c>
      <c r="L28" s="50">
        <v>250740.81100956057</v>
      </c>
      <c r="M28" s="50">
        <v>201140.66199196328</v>
      </c>
      <c r="N28" s="50">
        <v>89040.334449779883</v>
      </c>
      <c r="O28" s="50">
        <v>361045.11999487859</v>
      </c>
      <c r="P28" s="50">
        <v>117187.9350471161</v>
      </c>
      <c r="Q28" s="50">
        <v>93347.551748000013</v>
      </c>
      <c r="R28" s="49"/>
    </row>
    <row r="29" spans="1:18" ht="15" x14ac:dyDescent="0.25">
      <c r="A29" s="48" t="s">
        <v>41</v>
      </c>
      <c r="B29" s="48" t="s">
        <v>17</v>
      </c>
      <c r="C29" s="48" t="s">
        <v>44</v>
      </c>
      <c r="D29" s="50">
        <v>1981804.9240835942</v>
      </c>
      <c r="E29" s="50">
        <v>23.685416420885311</v>
      </c>
      <c r="F29" s="50">
        <v>86932</v>
      </c>
      <c r="G29" s="50">
        <v>2892416.4543441143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>
        <v>241289.52</v>
      </c>
    </row>
    <row r="30" spans="1:18" ht="15" x14ac:dyDescent="0.25">
      <c r="A30" s="48" t="s">
        <v>41</v>
      </c>
      <c r="B30" s="48" t="s">
        <v>18</v>
      </c>
      <c r="C30" s="48" t="s">
        <v>44</v>
      </c>
      <c r="D30" s="50">
        <v>1846142.362144128</v>
      </c>
      <c r="E30" s="50">
        <v>26.053958062973834</v>
      </c>
      <c r="F30" s="50">
        <v>168817</v>
      </c>
      <c r="G30" s="50">
        <v>2565726.0663631405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>
        <v>241831.989</v>
      </c>
    </row>
    <row r="31" spans="1:18" ht="15" x14ac:dyDescent="0.25">
      <c r="A31" s="48" t="s">
        <v>41</v>
      </c>
      <c r="B31" s="48" t="s">
        <v>19</v>
      </c>
      <c r="C31" s="48" t="s">
        <v>44</v>
      </c>
      <c r="D31" s="50">
        <v>1950758.9440107143</v>
      </c>
      <c r="E31" s="50">
        <v>28.659353869271214</v>
      </c>
      <c r="F31" s="50">
        <v>74366</v>
      </c>
      <c r="G31" s="50">
        <v>2650815.041830224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>
        <v>242347.33455</v>
      </c>
    </row>
    <row r="32" spans="1:18" ht="15" x14ac:dyDescent="0.25">
      <c r="A32" s="48" t="s">
        <v>41</v>
      </c>
      <c r="B32" s="48" t="s">
        <v>20</v>
      </c>
      <c r="C32" s="48" t="s">
        <v>44</v>
      </c>
      <c r="D32" s="50">
        <v>2165897.2079770034</v>
      </c>
      <c r="E32" s="50">
        <v>31.525289256198338</v>
      </c>
      <c r="F32" s="50">
        <v>59122</v>
      </c>
      <c r="G32" s="50">
        <v>2348930.4599465295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>
        <v>270082.19282250002</v>
      </c>
    </row>
    <row r="33" spans="1:18" ht="15" x14ac:dyDescent="0.25">
      <c r="A33" s="48" t="s">
        <v>41</v>
      </c>
      <c r="B33" s="48" t="s">
        <v>21</v>
      </c>
      <c r="C33" s="48" t="s">
        <v>44</v>
      </c>
      <c r="D33" s="50">
        <v>1955122.7852964425</v>
      </c>
      <c r="E33" s="50">
        <v>34.677818181818182</v>
      </c>
      <c r="F33" s="50">
        <v>96510.999999999985</v>
      </c>
      <c r="G33" s="50">
        <v>2051786.2207667744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>
        <v>222030.773181375</v>
      </c>
    </row>
    <row r="34" spans="1:18" ht="15" x14ac:dyDescent="0.25">
      <c r="A34" s="48" t="s">
        <v>41</v>
      </c>
      <c r="B34" s="48" t="s">
        <v>22</v>
      </c>
      <c r="C34" s="48" t="s">
        <v>44</v>
      </c>
      <c r="D34" s="50">
        <v>832915.91728972225</v>
      </c>
      <c r="E34" s="50">
        <v>25.393437209302316</v>
      </c>
      <c r="F34" s="50">
        <v>105266</v>
      </c>
      <c r="G34" s="50">
        <v>1791028.6573140065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>
        <v>335324.37452230626</v>
      </c>
    </row>
    <row r="35" spans="1:18" ht="15" x14ac:dyDescent="0.25">
      <c r="A35" s="48" t="s">
        <v>41</v>
      </c>
      <c r="B35" s="48" t="s">
        <v>23</v>
      </c>
      <c r="C35" s="48" t="s">
        <v>44</v>
      </c>
      <c r="D35" s="50">
        <v>846123.14012784115</v>
      </c>
      <c r="E35" s="50">
        <v>25.393437209302316</v>
      </c>
      <c r="F35" s="50">
        <v>78898</v>
      </c>
      <c r="G35" s="50">
        <v>1606867.3015394842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>
        <v>264335.99279619096</v>
      </c>
    </row>
    <row r="36" spans="1:18" ht="15" x14ac:dyDescent="0.25">
      <c r="A36" s="48" t="s">
        <v>41</v>
      </c>
      <c r="B36" s="48" t="s">
        <v>24</v>
      </c>
      <c r="C36" s="48" t="s">
        <v>44</v>
      </c>
      <c r="D36" s="50">
        <v>961034.83294670505</v>
      </c>
      <c r="E36" s="50">
        <v>16.928958139534881</v>
      </c>
      <c r="F36" s="50">
        <v>121025</v>
      </c>
      <c r="G36" s="50">
        <v>1654679.832149704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>
        <v>159217.4511563814</v>
      </c>
    </row>
    <row r="37" spans="1:18" ht="15" x14ac:dyDescent="0.25">
      <c r="A37" s="48" t="s">
        <v>41</v>
      </c>
      <c r="B37" s="48" t="s">
        <v>25</v>
      </c>
      <c r="C37" s="48" t="s">
        <v>44</v>
      </c>
      <c r="D37" s="50">
        <v>1044089.2336351934</v>
      </c>
      <c r="E37" s="50">
        <v>16.928958139534881</v>
      </c>
      <c r="F37" s="50">
        <v>109592</v>
      </c>
      <c r="G37" s="50">
        <v>2061381.1041472801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>
        <v>176635.69959856235</v>
      </c>
    </row>
    <row r="38" spans="1:18" ht="15" x14ac:dyDescent="0.25">
      <c r="A38" s="48" t="s">
        <v>41</v>
      </c>
      <c r="B38" s="48" t="s">
        <v>26</v>
      </c>
      <c r="C38" s="48" t="s">
        <v>44</v>
      </c>
      <c r="D38" s="50">
        <v>1203843.3175739862</v>
      </c>
      <c r="E38" s="50">
        <v>101.57374883720927</v>
      </c>
      <c r="F38" s="50">
        <v>110004</v>
      </c>
      <c r="G38" s="50">
        <v>2722680.6889608144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>
        <v>181771.91461863421</v>
      </c>
    </row>
    <row r="39" spans="1:18" ht="15" x14ac:dyDescent="0.25">
      <c r="A39" s="48" t="s">
        <v>41</v>
      </c>
      <c r="B39" s="48" t="s">
        <v>27</v>
      </c>
      <c r="C39" s="48" t="s">
        <v>44</v>
      </c>
      <c r="D39" s="50">
        <v>939577.04537181812</v>
      </c>
      <c r="E39" s="50">
        <v>813.66328062015498</v>
      </c>
      <c r="F39" s="50">
        <v>144509</v>
      </c>
      <c r="G39" s="50">
        <v>1761265.8066895595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>
        <v>151323.04888770249</v>
      </c>
    </row>
    <row r="40" spans="1:18" ht="15" x14ac:dyDescent="0.25">
      <c r="A40" s="48" t="s">
        <v>41</v>
      </c>
      <c r="B40" s="48" t="s">
        <v>28</v>
      </c>
      <c r="C40" s="48" t="s">
        <v>44</v>
      </c>
      <c r="D40" s="50">
        <v>827947.86830349546</v>
      </c>
      <c r="E40" s="50">
        <v>3277.7685565891475</v>
      </c>
      <c r="F40" s="50">
        <v>148011</v>
      </c>
      <c r="G40" s="50">
        <v>1485475.5371639668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>
        <v>188255.66494331742</v>
      </c>
    </row>
    <row r="41" spans="1:18" ht="15" x14ac:dyDescent="0.25">
      <c r="A41" s="48" t="s">
        <v>41</v>
      </c>
      <c r="B41" s="48" t="s">
        <v>29</v>
      </c>
      <c r="C41" s="48" t="s">
        <v>44</v>
      </c>
      <c r="D41" s="50">
        <v>1274477.420289855</v>
      </c>
      <c r="E41" s="50">
        <v>335.81498018461014</v>
      </c>
      <c r="F41" s="50">
        <v>92861.217391304352</v>
      </c>
      <c r="G41" s="50">
        <v>2599373.8741615228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>
        <v>207114.89219615152</v>
      </c>
    </row>
    <row r="42" spans="1:18" ht="15" x14ac:dyDescent="0.25">
      <c r="A42" s="48" t="s">
        <v>41</v>
      </c>
      <c r="B42" s="48" t="s">
        <v>30</v>
      </c>
      <c r="C42" s="48" t="s">
        <v>44</v>
      </c>
      <c r="D42" s="50">
        <v>1095192.0498721229</v>
      </c>
      <c r="E42" s="50">
        <v>335.81498018461014</v>
      </c>
      <c r="F42" s="50">
        <v>2463.0434782608691</v>
      </c>
      <c r="G42" s="50">
        <v>2527942.6562268864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>
        <v>224923.10358634393</v>
      </c>
    </row>
    <row r="43" spans="1:18" ht="15" x14ac:dyDescent="0.25">
      <c r="A43" s="48" t="s">
        <v>41</v>
      </c>
      <c r="B43" s="48" t="s">
        <v>31</v>
      </c>
      <c r="C43" s="48" t="s">
        <v>44</v>
      </c>
      <c r="D43" s="50">
        <v>768932.27950310544</v>
      </c>
      <c r="E43" s="50">
        <v>671.62996036922027</v>
      </c>
      <c r="F43" s="50">
        <v>3284.057971014493</v>
      </c>
      <c r="G43" s="50">
        <v>1612714.9041304248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0">
        <v>253252.4264683142</v>
      </c>
    </row>
    <row r="44" spans="1:18" ht="15" x14ac:dyDescent="0.25">
      <c r="A44" s="48" t="s">
        <v>41</v>
      </c>
      <c r="B44" s="48" t="s">
        <v>32</v>
      </c>
      <c r="C44" s="48" t="s">
        <v>44</v>
      </c>
      <c r="D44" s="50">
        <v>465811.76240000001</v>
      </c>
      <c r="E44" s="50">
        <v>821.19000000000017</v>
      </c>
      <c r="F44" s="50">
        <v>7549.9</v>
      </c>
      <c r="G44" s="50">
        <v>967934.85614676506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>
        <v>318210.1786967534</v>
      </c>
    </row>
    <row r="45" spans="1:18" ht="15" x14ac:dyDescent="0.25">
      <c r="A45" s="48" t="s">
        <v>41</v>
      </c>
      <c r="B45" s="48" t="s">
        <v>33</v>
      </c>
      <c r="C45" s="48" t="s">
        <v>44</v>
      </c>
      <c r="D45" s="50">
        <v>420861.44799999997</v>
      </c>
      <c r="E45" s="50">
        <v>61.810000000000009</v>
      </c>
      <c r="F45" s="50">
        <v>5005.8</v>
      </c>
      <c r="G45" s="50">
        <v>749194.19642676506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>
        <v>287272.7153910069</v>
      </c>
    </row>
    <row r="46" spans="1:18" ht="15" x14ac:dyDescent="0.25">
      <c r="A46" s="48" t="s">
        <v>41</v>
      </c>
      <c r="B46" s="48" t="s">
        <v>34</v>
      </c>
      <c r="C46" s="48" t="s">
        <v>44</v>
      </c>
      <c r="D46" s="50">
        <v>308374.37359999993</v>
      </c>
      <c r="E46" s="50">
        <v>0</v>
      </c>
      <c r="F46" s="50">
        <v>5283.9000000000005</v>
      </c>
      <c r="G46" s="50">
        <v>570336.12338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>
        <v>295435.91295816295</v>
      </c>
    </row>
    <row r="47" spans="1:18" ht="15" x14ac:dyDescent="0.25">
      <c r="A47" s="48" t="s">
        <v>41</v>
      </c>
      <c r="B47" s="48" t="s">
        <v>35</v>
      </c>
      <c r="C47" s="48" t="s">
        <v>44</v>
      </c>
      <c r="D47" s="50">
        <v>164019.09359999999</v>
      </c>
      <c r="E47" s="50">
        <v>0</v>
      </c>
      <c r="F47" s="50">
        <v>1823.1</v>
      </c>
      <c r="G47" s="50">
        <v>282784.38024000003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>
        <v>329120.21868451603</v>
      </c>
    </row>
    <row r="48" spans="1:18" ht="15" x14ac:dyDescent="0.25">
      <c r="A48" s="48" t="s">
        <v>41</v>
      </c>
      <c r="B48" s="48" t="s">
        <v>36</v>
      </c>
      <c r="C48" s="48" t="s">
        <v>44</v>
      </c>
      <c r="D48" s="50">
        <v>87214.262000000017</v>
      </c>
      <c r="E48" s="50">
        <v>0</v>
      </c>
      <c r="F48" s="50">
        <v>1792.1999999999998</v>
      </c>
      <c r="G48" s="50">
        <v>131402.10729999997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>
        <v>338403.49374373973</v>
      </c>
    </row>
    <row r="49" spans="1:18" ht="15" x14ac:dyDescent="0.25">
      <c r="A49" s="48" t="s">
        <v>41</v>
      </c>
      <c r="B49" s="48" t="s">
        <v>37</v>
      </c>
      <c r="C49" s="48" t="s">
        <v>44</v>
      </c>
      <c r="D49" s="50">
        <v>88752.804000000004</v>
      </c>
      <c r="E49" s="50">
        <v>0</v>
      </c>
      <c r="F49" s="50">
        <v>453.2</v>
      </c>
      <c r="G49" s="50">
        <v>147243.01274400001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50">
        <v>380921.20516007318</v>
      </c>
    </row>
    <row r="50" spans="1:18" ht="15" x14ac:dyDescent="0.25">
      <c r="A50" s="48" t="s">
        <v>41</v>
      </c>
      <c r="B50" s="48" t="s">
        <v>38</v>
      </c>
      <c r="C50" s="48" t="s">
        <v>44</v>
      </c>
      <c r="D50" s="50">
        <v>105776.68932530323</v>
      </c>
      <c r="E50" s="50">
        <v>0</v>
      </c>
      <c r="F50" s="50">
        <v>762.19999999999993</v>
      </c>
      <c r="G50" s="50">
        <v>190397.40308228266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>
        <v>477101.93340412399</v>
      </c>
    </row>
    <row r="51" spans="1:18" ht="15" x14ac:dyDescent="0.25">
      <c r="A51" s="48" t="s">
        <v>41</v>
      </c>
      <c r="B51" s="48" t="s">
        <v>39</v>
      </c>
      <c r="C51" s="48" t="s">
        <v>44</v>
      </c>
      <c r="D51" s="50">
        <v>97776.711397388281</v>
      </c>
      <c r="E51" s="50">
        <v>114.79</v>
      </c>
      <c r="F51" s="50">
        <v>566.5</v>
      </c>
      <c r="G51" s="50">
        <v>162149.94397144736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>
        <v>529737.48258948571</v>
      </c>
    </row>
    <row r="52" spans="1:18" ht="15" x14ac:dyDescent="0.25">
      <c r="A52" s="48" t="s">
        <v>41</v>
      </c>
      <c r="B52" s="48" t="s">
        <v>40</v>
      </c>
      <c r="C52" s="48" t="s">
        <v>44</v>
      </c>
      <c r="D52" s="50">
        <v>62558.062000000005</v>
      </c>
      <c r="E52" s="50">
        <v>0</v>
      </c>
      <c r="F52" s="50">
        <v>422.30000000000007</v>
      </c>
      <c r="G52" s="50">
        <v>116604.22349999999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>
        <v>490910.8297690553</v>
      </c>
    </row>
    <row r="53" spans="1:18" ht="15" x14ac:dyDescent="0.25">
      <c r="A53" s="48" t="s">
        <v>41</v>
      </c>
      <c r="B53" s="48" t="s">
        <v>47</v>
      </c>
      <c r="C53" s="48" t="s">
        <v>44</v>
      </c>
      <c r="D53" s="50">
        <v>25668.598026165593</v>
      </c>
      <c r="E53" s="50">
        <v>0</v>
      </c>
      <c r="F53" s="50">
        <v>666.40001765680427</v>
      </c>
      <c r="G53" s="50">
        <v>95279.874304656099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50">
        <v>446931.50033739657</v>
      </c>
    </row>
    <row r="54" spans="1:18" ht="15" x14ac:dyDescent="0.25">
      <c r="A54" s="48" t="s">
        <v>41</v>
      </c>
      <c r="B54" s="48" t="s">
        <v>50</v>
      </c>
      <c r="C54" s="48" t="s">
        <v>44</v>
      </c>
      <c r="D54" s="50">
        <v>50590.830179999997</v>
      </c>
      <c r="E54" s="50">
        <v>0</v>
      </c>
      <c r="F54" s="50">
        <v>528.47714000000008</v>
      </c>
      <c r="G54" s="50">
        <v>83579.567841650001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>
        <v>401866.30737732089</v>
      </c>
    </row>
    <row r="55" spans="1:18" ht="15" x14ac:dyDescent="0.25">
      <c r="A55" s="48" t="s">
        <v>41</v>
      </c>
      <c r="B55" s="48" t="s">
        <v>52</v>
      </c>
      <c r="C55" s="48" t="s">
        <v>44</v>
      </c>
      <c r="D55" s="50">
        <v>72690.789076453992</v>
      </c>
      <c r="E55" s="50">
        <v>0</v>
      </c>
      <c r="F55" s="50">
        <v>1487.6120169999997</v>
      </c>
      <c r="G55" s="50">
        <v>134921.59409055999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>
        <v>456907.97656524886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</vt:lpstr>
      <vt:lpstr>req17_02_Sum_HFC_PFC_CO2e</vt:lpstr>
      <vt:lpstr>Graphique60</vt:lpstr>
      <vt:lpstr>Données!Zone_d_impression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 Fontelle</dc:creator>
  <cp:lastModifiedBy>Christelle Larrieu</cp:lastModifiedBy>
  <cp:lastPrinted>2010-03-19T11:12:09Z</cp:lastPrinted>
  <dcterms:created xsi:type="dcterms:W3CDTF">2002-02-26T17:03:41Z</dcterms:created>
  <dcterms:modified xsi:type="dcterms:W3CDTF">2019-08-09T13:02:29Z</dcterms:modified>
</cp:coreProperties>
</file>