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915" windowHeight="10230" activeTab="1"/>
  </bookViews>
  <sheets>
    <sheet name="Graph1" sheetId="7" r:id="rId1"/>
    <sheet name="Fig 1" sheetId="1" r:id="rId2"/>
  </sheets>
  <calcPr calcId="145621"/>
</workbook>
</file>

<file path=xl/calcChain.xml><?xml version="1.0" encoding="utf-8"?>
<calcChain xmlns="http://schemas.openxmlformats.org/spreadsheetml/2006/main">
  <c r="D11" i="1" l="1"/>
  <c r="B22" i="1" l="1"/>
  <c r="B21" i="1"/>
  <c r="B20" i="1"/>
  <c r="B19" i="1"/>
  <c r="B23" i="1" l="1"/>
</calcChain>
</file>

<file path=xl/sharedStrings.xml><?xml version="1.0" encoding="utf-8"?>
<sst xmlns="http://schemas.openxmlformats.org/spreadsheetml/2006/main" count="16" uniqueCount="16">
  <si>
    <t>Taxes sur…</t>
  </si>
  <si>
    <t>… l'énergie</t>
  </si>
  <si>
    <t>… les transports</t>
  </si>
  <si>
    <t>… la pollution</t>
  </si>
  <si>
    <t>… les ressources</t>
  </si>
  <si>
    <t>Ensemble</t>
  </si>
  <si>
    <t xml:space="preserve"> </t>
  </si>
  <si>
    <t>Energie</t>
  </si>
  <si>
    <t>Pollution</t>
  </si>
  <si>
    <t>Champ : France</t>
  </si>
  <si>
    <t>Source : SDES, Eurostat</t>
  </si>
  <si>
    <t xml:space="preserve">               en millions d'euros</t>
  </si>
  <si>
    <t>Transports</t>
  </si>
  <si>
    <t>Ressources</t>
  </si>
  <si>
    <t>Évolution du montant des recettes des taxes environnementales de 1995 à 2018</t>
  </si>
  <si>
    <t>Répartition des recettes environnementales par catégorie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</si>
</sst>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8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/>
      <right/>
      <top/>
      <bottom style="medium">
        <color rgb="FF008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2" borderId="0">
      <alignment wrapText="1"/>
    </xf>
    <xf numFmtId="0" fontId="2" fillId="0" borderId="0">
      <alignment wrapText="1"/>
    </xf>
    <xf numFmtId="0" fontId="2" fillId="0" borderId="0">
      <alignment wrapText="1"/>
    </xf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3" borderId="0" xfId="0" applyFont="1" applyFill="1"/>
    <xf numFmtId="0" fontId="5" fillId="3" borderId="0" xfId="0" applyFont="1" applyFill="1"/>
    <xf numFmtId="0" fontId="4" fillId="3" borderId="1" xfId="0" applyFont="1" applyFill="1" applyBorder="1"/>
    <xf numFmtId="0" fontId="4" fillId="3" borderId="0" xfId="0" applyFont="1" applyFill="1" applyBorder="1"/>
    <xf numFmtId="0" fontId="6" fillId="3" borderId="0" xfId="0" applyFont="1" applyFill="1"/>
    <xf numFmtId="164" fontId="4" fillId="3" borderId="0" xfId="1" applyNumberFormat="1" applyFont="1" applyFill="1"/>
    <xf numFmtId="9" fontId="4" fillId="0" borderId="0" xfId="7" applyFont="1"/>
    <xf numFmtId="0" fontId="3" fillId="3" borderId="2" xfId="0" applyFont="1" applyFill="1" applyBorder="1"/>
    <xf numFmtId="164" fontId="4" fillId="3" borderId="2" xfId="1" applyNumberFormat="1" applyFont="1" applyFill="1" applyBorder="1"/>
    <xf numFmtId="0" fontId="7" fillId="3" borderId="0" xfId="0" applyFont="1" applyFill="1"/>
    <xf numFmtId="9" fontId="4" fillId="0" borderId="0" xfId="0" applyNumberFormat="1" applyFont="1"/>
    <xf numFmtId="0" fontId="3" fillId="3" borderId="0" xfId="0" applyFont="1" applyFill="1" applyAlignment="1"/>
    <xf numFmtId="0" fontId="4" fillId="0" borderId="0" xfId="0" applyFont="1" applyAlignment="1"/>
    <xf numFmtId="0" fontId="8" fillId="3" borderId="0" xfId="0" applyFont="1" applyFill="1" applyAlignment="1"/>
    <xf numFmtId="0" fontId="9" fillId="0" borderId="0" xfId="0" applyFont="1" applyAlignment="1"/>
    <xf numFmtId="0" fontId="9" fillId="0" borderId="0" xfId="0" applyFont="1"/>
    <xf numFmtId="0" fontId="3" fillId="3" borderId="0" xfId="0" applyFont="1" applyFill="1" applyBorder="1"/>
    <xf numFmtId="164" fontId="4" fillId="3" borderId="0" xfId="1" applyNumberFormat="1" applyFont="1" applyFill="1" applyBorder="1"/>
  </cellXfs>
  <cellStyles count="8">
    <cellStyle name="Milliers" xfId="1" builtinId="3"/>
    <cellStyle name="Milliers 3" xfId="6"/>
    <cellStyle name="Normal" xfId="0" builtinId="0"/>
    <cellStyle name="Normal 5 2" xfId="2"/>
    <cellStyle name="Pourcentage" xfId="7" builtinId="5"/>
    <cellStyle name="XLConnect.Header" xfId="3"/>
    <cellStyle name="XLConnect.Numeric" xfId="5"/>
    <cellStyle name="XLConnect.String" xfId="4"/>
  </cellStyles>
  <dxfs count="0"/>
  <tableStyles count="0" defaultTableStyle="TableStyleMedium2" defaultPivotStyle="PivotStyleLight16"/>
  <colors>
    <mruColors>
      <color rgb="FFFF6600"/>
      <color rgb="FFFFFF66"/>
      <color rgb="FF0080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Répartition des taxes environnementales par catégorie en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698318812018583"/>
          <c:y val="0.1305011498710274"/>
          <c:w val="0.3730536719786382"/>
          <c:h val="0.6757473764630608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5745406824146988E-2"/>
                  <c:y val="-0.1901246719160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 1'!$A$19:$A$22</c:f>
              <c:strCache>
                <c:ptCount val="4"/>
                <c:pt idx="0">
                  <c:v>Energie</c:v>
                </c:pt>
                <c:pt idx="1">
                  <c:v>Transports</c:v>
                </c:pt>
                <c:pt idx="2">
                  <c:v>Pollution</c:v>
                </c:pt>
                <c:pt idx="3">
                  <c:v>Ressources</c:v>
                </c:pt>
              </c:strCache>
            </c:strRef>
          </c:cat>
          <c:val>
            <c:numRef>
              <c:f>'Fig 1'!$B$19:$B$22</c:f>
              <c:numCache>
                <c:formatCode>0%</c:formatCode>
                <c:ptCount val="4"/>
                <c:pt idx="0">
                  <c:v>0.82483962936564503</c:v>
                </c:pt>
                <c:pt idx="1">
                  <c:v>0.12052744119743407</c:v>
                </c:pt>
                <c:pt idx="2">
                  <c:v>4.6703492516037066E-2</c:v>
                </c:pt>
                <c:pt idx="3">
                  <c:v>7.9294369208838204E-3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20205397852111179"/>
          <c:y val="0.76751790803553754"/>
          <c:w val="0.5751240976731653"/>
          <c:h val="8.569491005819035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735" cy="61037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0.02453</cdr:x>
      <cdr:y>0.89103</cdr:y>
    </cdr:from>
    <cdr:to>
      <cdr:x>0.20793</cdr:x>
      <cdr:y>0.95654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228010" y="5440917"/>
          <a:ext cx="1704975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00"/>
            <a:t>Champ : France.</a:t>
          </a:r>
        </a:p>
        <a:p xmlns:a="http://schemas.openxmlformats.org/drawingml/2006/main">
          <a:r>
            <a:rPr lang="fr-FR" sz="1000"/>
            <a:t>Sources : SDES, Eurostat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E20" sqref="E20"/>
    </sheetView>
  </sheetViews>
  <sheetFormatPr baseColWidth="10" defaultRowHeight="14.25" x14ac:dyDescent="0.2"/>
  <cols>
    <col min="1" max="1" width="17.140625" style="1" customWidth="1"/>
    <col min="2" max="2" width="12.85546875" style="1" bestFit="1" customWidth="1"/>
    <col min="3" max="16384" width="11.42578125" style="1"/>
  </cols>
  <sheetData>
    <row r="1" spans="1:8" ht="13.5" customHeight="1" x14ac:dyDescent="0.2"/>
    <row r="2" spans="1:8" s="17" customFormat="1" ht="21" customHeight="1" x14ac:dyDescent="0.4">
      <c r="A2" s="15" t="s">
        <v>14</v>
      </c>
      <c r="B2" s="15"/>
      <c r="C2" s="15"/>
      <c r="D2" s="15"/>
      <c r="E2" s="16"/>
      <c r="F2" s="16"/>
      <c r="G2" s="16"/>
      <c r="H2" s="16"/>
    </row>
    <row r="3" spans="1:8" ht="14.25" customHeight="1" x14ac:dyDescent="0.25">
      <c r="A3" s="13"/>
      <c r="B3" s="13"/>
      <c r="C3" s="13"/>
      <c r="D3" s="13"/>
      <c r="E3" s="14"/>
      <c r="F3" s="14"/>
      <c r="G3" s="14"/>
      <c r="H3" s="14"/>
    </row>
    <row r="4" spans="1:8" ht="15" thickBot="1" x14ac:dyDescent="0.25">
      <c r="A4" s="2"/>
      <c r="B4" s="2"/>
      <c r="C4" s="3" t="s">
        <v>11</v>
      </c>
      <c r="D4" s="2"/>
    </row>
    <row r="5" spans="1:8" ht="15" thickBot="1" x14ac:dyDescent="0.25">
      <c r="A5" s="4"/>
      <c r="B5" s="4">
        <v>1995</v>
      </c>
      <c r="C5" s="4">
        <v>2005</v>
      </c>
      <c r="D5" s="4">
        <v>2018</v>
      </c>
      <c r="E5" s="5"/>
    </row>
    <row r="6" spans="1:8" ht="15" x14ac:dyDescent="0.25">
      <c r="A6" s="6" t="s">
        <v>0</v>
      </c>
      <c r="B6" s="2"/>
      <c r="C6" s="2"/>
      <c r="D6" s="2"/>
      <c r="G6" s="1" t="s">
        <v>6</v>
      </c>
    </row>
    <row r="7" spans="1:8" x14ac:dyDescent="0.2">
      <c r="A7" s="2" t="s">
        <v>1</v>
      </c>
      <c r="B7" s="7">
        <v>31729</v>
      </c>
      <c r="C7" s="7">
        <v>32465</v>
      </c>
      <c r="D7" s="7">
        <v>46290</v>
      </c>
      <c r="E7" s="8"/>
    </row>
    <row r="8" spans="1:8" x14ac:dyDescent="0.2">
      <c r="A8" s="2" t="s">
        <v>2</v>
      </c>
      <c r="B8" s="7">
        <v>6678</v>
      </c>
      <c r="C8" s="7">
        <v>5428</v>
      </c>
      <c r="D8" s="7">
        <v>6764</v>
      </c>
      <c r="E8" s="8"/>
    </row>
    <row r="9" spans="1:8" x14ac:dyDescent="0.2">
      <c r="A9" s="2" t="s">
        <v>3</v>
      </c>
      <c r="B9" s="7">
        <v>2040</v>
      </c>
      <c r="C9" s="7">
        <v>2111</v>
      </c>
      <c r="D9" s="7">
        <v>2621</v>
      </c>
      <c r="E9" s="8"/>
    </row>
    <row r="10" spans="1:8" x14ac:dyDescent="0.2">
      <c r="A10" s="2" t="s">
        <v>4</v>
      </c>
      <c r="B10" s="7">
        <v>303</v>
      </c>
      <c r="C10" s="7">
        <v>304</v>
      </c>
      <c r="D10" s="7">
        <v>445</v>
      </c>
      <c r="E10" s="8"/>
    </row>
    <row r="11" spans="1:8" ht="15.75" thickBot="1" x14ac:dyDescent="0.3">
      <c r="A11" s="9" t="s">
        <v>5</v>
      </c>
      <c r="B11" s="10">
        <v>40750</v>
      </c>
      <c r="C11" s="10">
        <v>40308</v>
      </c>
      <c r="D11" s="10">
        <f>SUM(D7:D10)</f>
        <v>56120</v>
      </c>
      <c r="E11" s="8"/>
    </row>
    <row r="12" spans="1:8" ht="15" x14ac:dyDescent="0.25">
      <c r="A12" s="18"/>
      <c r="B12" s="19"/>
      <c r="C12" s="19"/>
      <c r="D12" s="19"/>
      <c r="E12" s="8"/>
    </row>
    <row r="13" spans="1:8" x14ac:dyDescent="0.2">
      <c r="A13" s="11" t="s">
        <v>9</v>
      </c>
      <c r="B13" s="2"/>
      <c r="C13" s="2"/>
      <c r="D13" s="2"/>
    </row>
    <row r="14" spans="1:8" x14ac:dyDescent="0.2">
      <c r="A14" s="11" t="s">
        <v>10</v>
      </c>
      <c r="B14" s="2"/>
      <c r="C14" s="2"/>
      <c r="D14" s="2"/>
    </row>
    <row r="18" spans="1:2" x14ac:dyDescent="0.2">
      <c r="A18" s="1" t="s">
        <v>15</v>
      </c>
    </row>
    <row r="19" spans="1:2" x14ac:dyDescent="0.2">
      <c r="A19" s="1" t="s">
        <v>7</v>
      </c>
      <c r="B19" s="8">
        <f>D7/D11</f>
        <v>0.82483962936564503</v>
      </c>
    </row>
    <row r="20" spans="1:2" x14ac:dyDescent="0.2">
      <c r="A20" s="1" t="s">
        <v>12</v>
      </c>
      <c r="B20" s="8">
        <f>D8/D11</f>
        <v>0.12052744119743407</v>
      </c>
    </row>
    <row r="21" spans="1:2" x14ac:dyDescent="0.2">
      <c r="A21" s="1" t="s">
        <v>8</v>
      </c>
      <c r="B21" s="8">
        <f>D9/D11</f>
        <v>4.6703492516037066E-2</v>
      </c>
    </row>
    <row r="22" spans="1:2" x14ac:dyDescent="0.2">
      <c r="A22" s="1" t="s">
        <v>13</v>
      </c>
      <c r="B22" s="8">
        <f>D10/D11</f>
        <v>7.9294369208838204E-3</v>
      </c>
    </row>
    <row r="23" spans="1:2" x14ac:dyDescent="0.2">
      <c r="B23" s="12">
        <f>SUM(B19:B22)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Fig 1</vt:lpstr>
      <vt:lpstr>Graph1</vt:lpstr>
    </vt:vector>
  </TitlesOfParts>
  <Company>CGDD Orleans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Maugé</dc:creator>
  <cp:lastModifiedBy>Julien Maugé</cp:lastModifiedBy>
  <dcterms:created xsi:type="dcterms:W3CDTF">2018-10-29T09:04:38Z</dcterms:created>
  <dcterms:modified xsi:type="dcterms:W3CDTF">2020-01-28T09:46:15Z</dcterms:modified>
</cp:coreProperties>
</file>