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24915" windowHeight="11955"/>
  </bookViews>
  <sheets>
    <sheet name="Fig 4" sheetId="1" r:id="rId1"/>
  </sheets>
  <calcPr calcId="145621"/>
</workbook>
</file>

<file path=xl/calcChain.xml><?xml version="1.0" encoding="utf-8"?>
<calcChain xmlns="http://schemas.openxmlformats.org/spreadsheetml/2006/main">
  <c r="H7" i="1" l="1"/>
  <c r="H8" i="1"/>
  <c r="H9" i="1"/>
  <c r="H10" i="1"/>
  <c r="H6" i="1"/>
  <c r="F7" i="1"/>
  <c r="F8" i="1"/>
  <c r="F9" i="1"/>
  <c r="F10" i="1"/>
  <c r="F6" i="1"/>
  <c r="D7" i="1"/>
  <c r="D8" i="1"/>
  <c r="D9" i="1"/>
  <c r="D10" i="1"/>
  <c r="D6" i="1"/>
</calcChain>
</file>

<file path=xl/sharedStrings.xml><?xml version="1.0" encoding="utf-8"?>
<sst xmlns="http://schemas.openxmlformats.org/spreadsheetml/2006/main" count="26" uniqueCount="19">
  <si>
    <t>La dépense de protection de l'environnement par agent financeur</t>
  </si>
  <si>
    <t>En millions d'euros courants</t>
  </si>
  <si>
    <t>2016p</t>
  </si>
  <si>
    <t>Administrations</t>
  </si>
  <si>
    <t>Entreprises</t>
  </si>
  <si>
    <t>Ménages</t>
  </si>
  <si>
    <t>Europe</t>
  </si>
  <si>
    <t>Dépense totale</t>
  </si>
  <si>
    <t>Les sources de données utilisées ne permettent pas de comptabiliser de manière exhaustive les financements européens. Ceux-ci ont donc tendance à être sous-estimés. Les financements européens pris en compte proviennent essentiellement des fonds FEDER et FEADER.</t>
  </si>
  <si>
    <t>Pour les déchets radioactifs et la R&amp;D, les montants sont issus de l'approche par la dépense et non par l'agent en charge du financement</t>
  </si>
  <si>
    <t xml:space="preserve">Source : SDES, compte satellite de l’environnement </t>
  </si>
  <si>
    <t>Part de la contribution</t>
  </si>
  <si>
    <t>en %</t>
  </si>
  <si>
    <t>Lecture : en 2016, 39,9 % de la dépense de protection de l'environnement (hors distribution d'eau potable, hors récupération et atténuation du changement climatique) est financée par les entreprises.</t>
  </si>
  <si>
    <t>Source : SDES, compte satellite de l'environnement, 2018</t>
  </si>
  <si>
    <t>Note : la dépense des entreprises est constitutée des dépenses des entreprises du secteur de l'environnement (dont celles en délégation de services publics) et des dépenses de protection de l'environnement de l'ensemble des secteurs dans le cadre de leur processus de production.</t>
  </si>
  <si>
    <t>Évolution de la part de la contribution financière des acteurs dans la dépense de protection de l'environnement</t>
  </si>
  <si>
    <t>Note : sd = données semi-définitives, p = données provisoires.</t>
  </si>
  <si>
    <t>Champ : France.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</si>
</sst>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43" formatCode="_-* #,##0.00\ _€_-;\-* #,##0.00\ _€_-;_-* &quot;-&quot;??\ _€_-;_-@_-"/>
    <numFmt numFmtId="165" formatCode="_-* #,##0.00\ _F_-;\-* #,##0.00\ _F_-;_-* &quot;-&quot;??\ _F_-;_-@_-"/>
    <numFmt numFmtId="166" formatCode="0.0%"/>
    <numFmt numFmtId="167" formatCode="_-* #,##0.0\ _€_-;\-* #,##0.0\ _€_-;_-* &quot;-&quot;??\ _€_-;_-@_-"/>
    <numFmt numFmtId="168" formatCode="mm/dd/yyyy\ hh:mm:ss"/>
  </numFmts>
  <fonts count="14" x14ac:knownFonts="1">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sz val="8"/>
      <name val="Arial"/>
      <family val="2"/>
    </font>
    <font>
      <b/>
      <sz val="9"/>
      <name val="Arial"/>
      <family val="2"/>
    </font>
    <font>
      <sz val="11"/>
      <color indexed="8"/>
      <name val="Calibri"/>
      <family val="2"/>
      <scheme val="minor"/>
    </font>
    <font>
      <sz val="11"/>
      <color theme="1"/>
      <name val="Arial"/>
      <family val="2"/>
    </font>
    <font>
      <b/>
      <sz val="11"/>
      <color theme="1"/>
      <name val="Arial"/>
      <family val="2"/>
    </font>
    <font>
      <i/>
      <sz val="10"/>
      <color theme="1"/>
      <name val="Arial"/>
      <family val="2"/>
    </font>
    <font>
      <sz val="9"/>
      <color theme="1"/>
      <name val="Arial"/>
      <family val="2"/>
    </font>
    <font>
      <sz val="20"/>
      <color theme="1"/>
      <name val="Arial"/>
      <family val="2"/>
    </font>
    <font>
      <b/>
      <sz val="20"/>
      <name val="Arial"/>
      <family val="2"/>
    </font>
  </fonts>
  <fills count="4">
    <fill>
      <patternFill patternType="none"/>
    </fill>
    <fill>
      <patternFill patternType="gray125"/>
    </fill>
    <fill>
      <patternFill patternType="solid">
        <fgColor theme="0"/>
        <bgColor indexed="64"/>
      </patternFill>
    </fill>
    <fill>
      <patternFill patternType="solid">
        <fgColor indexed="2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0"/>
      </left>
      <right style="thin">
        <color indexed="64"/>
      </right>
      <top style="thin">
        <color theme="0"/>
      </top>
      <bottom/>
      <diagonal/>
    </border>
    <border>
      <left style="thin">
        <color theme="0"/>
      </left>
      <right style="thin">
        <color indexed="64"/>
      </right>
      <top/>
      <bottom style="thin">
        <color indexed="64"/>
      </bottom>
      <diagonal/>
    </border>
    <border>
      <left/>
      <right/>
      <top style="medium">
        <color rgb="FF008000"/>
      </top>
      <bottom style="medium">
        <color rgb="FF008000"/>
      </bottom>
      <diagonal/>
    </border>
    <border>
      <left/>
      <right/>
      <top/>
      <bottom style="medium">
        <color rgb="FF008000"/>
      </bottom>
      <diagonal/>
    </border>
  </borders>
  <cellStyleXfs count="2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0" fontId="7" fillId="0" borderId="0"/>
    <xf numFmtId="0" fontId="7" fillId="3" borderId="0">
      <alignment wrapText="1"/>
    </xf>
    <xf numFmtId="0" fontId="7" fillId="0" borderId="0">
      <alignment wrapText="1"/>
    </xf>
    <xf numFmtId="0" fontId="7" fillId="0" borderId="0">
      <alignment wrapText="1"/>
    </xf>
    <xf numFmtId="43" fontId="7" fillId="0" borderId="0" applyFont="0" applyFill="0" applyBorder="0" applyAlignment="0" applyProtection="0"/>
    <xf numFmtId="0" fontId="7" fillId="0" borderId="0">
      <alignment wrapText="1"/>
    </xf>
    <xf numFmtId="168" fontId="7" fillId="0" borderId="0">
      <alignment wrapText="1"/>
    </xf>
  </cellStyleXfs>
  <cellXfs count="37">
    <xf numFmtId="0" fontId="0" fillId="0" borderId="0" xfId="0"/>
    <xf numFmtId="0" fontId="2" fillId="0" borderId="4" xfId="3" applyFont="1" applyFill="1" applyBorder="1"/>
    <xf numFmtId="3" fontId="2" fillId="0" borderId="1" xfId="3" applyNumberFormat="1" applyFont="1" applyFill="1" applyBorder="1"/>
    <xf numFmtId="0" fontId="3" fillId="0" borderId="4" xfId="3" applyFont="1" applyFill="1" applyBorder="1"/>
    <xf numFmtId="3" fontId="3" fillId="0" borderId="1" xfId="3" applyNumberFormat="1" applyFont="1" applyFill="1" applyBorder="1"/>
    <xf numFmtId="0" fontId="4" fillId="0" borderId="0" xfId="3" applyFont="1"/>
    <xf numFmtId="0" fontId="5" fillId="0" borderId="0" xfId="3" applyFont="1" applyFill="1" applyBorder="1"/>
    <xf numFmtId="3" fontId="3" fillId="0" borderId="0" xfId="3" applyNumberFormat="1" applyFont="1" applyFill="1" applyBorder="1"/>
    <xf numFmtId="3" fontId="2" fillId="0" borderId="0" xfId="3" applyNumberFormat="1" applyFont="1"/>
    <xf numFmtId="166" fontId="2" fillId="0" borderId="1" xfId="2" applyNumberFormat="1" applyFont="1" applyFill="1" applyBorder="1"/>
    <xf numFmtId="0" fontId="2" fillId="0" borderId="5" xfId="3" applyFont="1" applyFill="1" applyBorder="1" applyAlignment="1">
      <alignment horizontal="left" wrapText="1"/>
    </xf>
    <xf numFmtId="0" fontId="2" fillId="0" borderId="6" xfId="3" applyFont="1" applyFill="1" applyBorder="1" applyAlignment="1">
      <alignment horizontal="left" wrapText="1"/>
    </xf>
    <xf numFmtId="0" fontId="3" fillId="0" borderId="1" xfId="3" applyFont="1" applyFill="1" applyBorder="1" applyAlignment="1">
      <alignment horizontal="center" vertical="center" wrapText="1"/>
    </xf>
    <xf numFmtId="49" fontId="3" fillId="0" borderId="2" xfId="16" applyNumberFormat="1" applyFont="1" applyFill="1" applyBorder="1" applyAlignment="1">
      <alignment horizontal="center" vertical="center"/>
    </xf>
    <xf numFmtId="49" fontId="3" fillId="0" borderId="3" xfId="16" applyNumberFormat="1" applyFont="1" applyFill="1" applyBorder="1" applyAlignment="1">
      <alignment horizontal="center" vertical="center"/>
    </xf>
    <xf numFmtId="0" fontId="6" fillId="0" borderId="2"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8" fillId="0" borderId="0" xfId="0" applyFont="1"/>
    <xf numFmtId="0" fontId="8" fillId="2" borderId="0" xfId="0" applyFont="1" applyFill="1" applyBorder="1" applyAlignment="1">
      <alignment horizontal="left" wrapText="1"/>
    </xf>
    <xf numFmtId="0" fontId="10" fillId="2" borderId="0" xfId="0" applyFont="1" applyFill="1" applyBorder="1" applyAlignment="1">
      <alignment horizontal="right" wrapText="1"/>
    </xf>
    <xf numFmtId="0" fontId="8" fillId="2" borderId="7" xfId="0" applyFont="1" applyFill="1" applyBorder="1"/>
    <xf numFmtId="0" fontId="8" fillId="2" borderId="7" xfId="0" applyFont="1" applyFill="1" applyBorder="1" applyAlignment="1">
      <alignment horizontal="center"/>
    </xf>
    <xf numFmtId="0" fontId="8" fillId="2" borderId="0" xfId="0" applyFont="1" applyFill="1" applyBorder="1"/>
    <xf numFmtId="167" fontId="8" fillId="2" borderId="0" xfId="1" applyNumberFormat="1" applyFont="1" applyFill="1" applyBorder="1" applyAlignment="1">
      <alignment horizontal="center" vertical="center"/>
    </xf>
    <xf numFmtId="0" fontId="8" fillId="2" borderId="8" xfId="0" applyFont="1" applyFill="1" applyBorder="1"/>
    <xf numFmtId="167" fontId="8" fillId="2" borderId="8" xfId="1" applyNumberFormat="1" applyFont="1" applyFill="1" applyBorder="1" applyAlignment="1">
      <alignment horizontal="center" vertical="center"/>
    </xf>
    <xf numFmtId="0" fontId="11" fillId="2" borderId="0" xfId="0" applyFont="1" applyFill="1" applyBorder="1" applyAlignment="1">
      <alignment horizontal="left" vertical="center"/>
    </xf>
    <xf numFmtId="167" fontId="11" fillId="2" borderId="0" xfId="1" applyNumberFormat="1" applyFont="1" applyFill="1" applyAlignment="1">
      <alignment horizontal="center" vertical="center"/>
    </xf>
    <xf numFmtId="0" fontId="11" fillId="2" borderId="0" xfId="0" applyFont="1" applyFill="1" applyBorder="1" applyAlignment="1">
      <alignment horizontal="left" vertical="top" wrapText="1"/>
    </xf>
    <xf numFmtId="0" fontId="11" fillId="2" borderId="0"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0" xfId="0" applyFont="1" applyFill="1" applyAlignment="1">
      <alignment horizontal="center" vertical="center"/>
    </xf>
    <xf numFmtId="0" fontId="12" fillId="0" borderId="0" xfId="0" applyFont="1"/>
    <xf numFmtId="0" fontId="13" fillId="0" borderId="0" xfId="3" applyFont="1"/>
    <xf numFmtId="0" fontId="9" fillId="2" borderId="0" xfId="0" applyFont="1" applyFill="1" applyBorder="1" applyAlignment="1">
      <alignment horizontal="left" wrapText="1"/>
    </xf>
    <xf numFmtId="0" fontId="9" fillId="2" borderId="0" xfId="0" applyFont="1" applyFill="1" applyBorder="1" applyAlignment="1">
      <alignment horizontal="center" wrapText="1"/>
    </xf>
    <xf numFmtId="0" fontId="5" fillId="0" borderId="0" xfId="3" applyFont="1"/>
  </cellXfs>
  <cellStyles count="26">
    <cellStyle name="Euro" xfId="7"/>
    <cellStyle name="Milliers" xfId="1" builtinId="3"/>
    <cellStyle name="Milliers 2" xfId="8"/>
    <cellStyle name="Milliers 2 2" xfId="13"/>
    <cellStyle name="Milliers 2 2 2" xfId="18"/>
    <cellStyle name="Milliers 3" xfId="23"/>
    <cellStyle name="Motif" xfId="9"/>
    <cellStyle name="Normal" xfId="0" builtinId="0"/>
    <cellStyle name="Normal 2" xfId="3"/>
    <cellStyle name="Normal 2 2" xfId="11"/>
    <cellStyle name="Normal 2 2 2" xfId="16"/>
    <cellStyle name="Normal 3" xfId="5"/>
    <cellStyle name="Normal 4" xfId="14"/>
    <cellStyle name="Normal 5" xfId="15"/>
    <cellStyle name="Normal 5 2" xfId="19"/>
    <cellStyle name="Pourcentage" xfId="2" builtinId="5"/>
    <cellStyle name="Pourcentage 2" xfId="4"/>
    <cellStyle name="Pourcentage 2 2" xfId="12"/>
    <cellStyle name="Pourcentage 2 2 2" xfId="17"/>
    <cellStyle name="Pourcentage 3" xfId="6"/>
    <cellStyle name="Pourcentage 4" xfId="10"/>
    <cellStyle name="XLConnect.Boolean" xfId="24"/>
    <cellStyle name="XLConnect.DateTime" xfId="25"/>
    <cellStyle name="XLConnect.Header" xfId="20"/>
    <cellStyle name="XLConnect.Numeric" xfId="22"/>
    <cellStyle name="XLConnect.String" xfId="21"/>
  </cellStyles>
  <dxfs count="0"/>
  <tableStyles count="0" defaultTableStyle="TableStyleMedium2" defaultPivotStyle="PivotStyleLight16"/>
  <colors>
    <mruColors>
      <color rgb="FF0080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tabSelected="1" workbookViewId="0">
      <selection activeCell="K28" sqref="K28"/>
    </sheetView>
  </sheetViews>
  <sheetFormatPr baseColWidth="10" defaultRowHeight="14.25" x14ac:dyDescent="0.2"/>
  <cols>
    <col min="1" max="1" width="11.42578125" style="17"/>
    <col min="2" max="2" width="15.7109375" style="17" customWidth="1"/>
    <col min="3" max="5" width="12.7109375" style="17" customWidth="1"/>
    <col min="6" max="16384" width="11.42578125" style="17"/>
  </cols>
  <sheetData>
    <row r="2" spans="2:8" s="32" customFormat="1" ht="26.25" x14ac:dyDescent="0.4">
      <c r="B2" s="33" t="s">
        <v>0</v>
      </c>
    </row>
    <row r="3" spans="2:8" x14ac:dyDescent="0.2">
      <c r="B3" s="5" t="s">
        <v>1</v>
      </c>
    </row>
    <row r="4" spans="2:8" ht="15" customHeight="1" x14ac:dyDescent="0.2">
      <c r="B4" s="10"/>
      <c r="C4" s="12">
        <v>2000</v>
      </c>
      <c r="D4" s="15" t="s">
        <v>11</v>
      </c>
      <c r="E4" s="12">
        <v>2008</v>
      </c>
      <c r="F4" s="15" t="s">
        <v>11</v>
      </c>
      <c r="G4" s="13" t="s">
        <v>2</v>
      </c>
      <c r="H4" s="15" t="s">
        <v>11</v>
      </c>
    </row>
    <row r="5" spans="2:8" ht="30.75" customHeight="1" x14ac:dyDescent="0.2">
      <c r="B5" s="11"/>
      <c r="C5" s="12"/>
      <c r="D5" s="16"/>
      <c r="E5" s="12"/>
      <c r="F5" s="16"/>
      <c r="G5" s="14"/>
      <c r="H5" s="16"/>
    </row>
    <row r="6" spans="2:8" x14ac:dyDescent="0.2">
      <c r="B6" s="1" t="s">
        <v>3</v>
      </c>
      <c r="C6" s="2">
        <v>8850.5712774605745</v>
      </c>
      <c r="D6" s="9">
        <f>(C6/$C$10)</f>
        <v>0.30055906439383345</v>
      </c>
      <c r="E6" s="2">
        <v>14425.660795584885</v>
      </c>
      <c r="F6" s="9">
        <f>(E6/$E$10)</f>
        <v>0.34140440130347655</v>
      </c>
      <c r="G6" s="2">
        <v>14369.52182788077</v>
      </c>
      <c r="H6" s="9">
        <f>(G6/$G$10)</f>
        <v>0.30544977294622744</v>
      </c>
    </row>
    <row r="7" spans="2:8" x14ac:dyDescent="0.2">
      <c r="B7" s="1" t="s">
        <v>4</v>
      </c>
      <c r="C7" s="2">
        <v>12318.920704770371</v>
      </c>
      <c r="D7" s="9">
        <f>(C7/$C$10)</f>
        <v>0.4183417279285449</v>
      </c>
      <c r="E7" s="2">
        <v>16173.35803109366</v>
      </c>
      <c r="F7" s="9">
        <f>(E7/$E$10)</f>
        <v>0.38276621736192923</v>
      </c>
      <c r="G7" s="2">
        <v>18759.015213637824</v>
      </c>
      <c r="H7" s="9">
        <f>(G7/$G$10)</f>
        <v>0.39875627083031168</v>
      </c>
    </row>
    <row r="8" spans="2:8" x14ac:dyDescent="0.2">
      <c r="B8" s="1" t="s">
        <v>5</v>
      </c>
      <c r="C8" s="2">
        <v>8214.0188370934939</v>
      </c>
      <c r="D8" s="9">
        <f>(C8/$C$10)</f>
        <v>0.27894219923151642</v>
      </c>
      <c r="E8" s="2">
        <v>11447.619570759274</v>
      </c>
      <c r="F8" s="9">
        <f>(E8/$E$10)</f>
        <v>0.2709246918589126</v>
      </c>
      <c r="G8" s="2">
        <v>13659.22078863768</v>
      </c>
      <c r="H8" s="9">
        <f>(G8/$G$10)</f>
        <v>0.29035105958895291</v>
      </c>
    </row>
    <row r="9" spans="2:8" x14ac:dyDescent="0.2">
      <c r="B9" s="1" t="s">
        <v>6</v>
      </c>
      <c r="C9" s="2">
        <v>64.144541446619229</v>
      </c>
      <c r="D9" s="9">
        <f>(C9/$C$10)</f>
        <v>2.1783027059806906E-3</v>
      </c>
      <c r="E9" s="2">
        <v>207.94678863631057</v>
      </c>
      <c r="F9" s="9">
        <f>(E9/$E$10)</f>
        <v>4.9213654669523757E-3</v>
      </c>
      <c r="G9" s="2">
        <v>254.93584666492478</v>
      </c>
      <c r="H9" s="9">
        <f>(G9/$G$10)</f>
        <v>5.4191153618324602E-3</v>
      </c>
    </row>
    <row r="10" spans="2:8" x14ac:dyDescent="0.2">
      <c r="B10" s="3" t="s">
        <v>7</v>
      </c>
      <c r="C10" s="4">
        <v>29447.028308097706</v>
      </c>
      <c r="D10" s="9">
        <f>(C10/$C$10)</f>
        <v>1</v>
      </c>
      <c r="E10" s="4">
        <v>42253.880560730744</v>
      </c>
      <c r="F10" s="9">
        <f>(E10/$E$10)</f>
        <v>1</v>
      </c>
      <c r="G10" s="4">
        <v>47043.812438552493</v>
      </c>
      <c r="H10" s="9">
        <f>(G10/$G$10)</f>
        <v>1</v>
      </c>
    </row>
    <row r="11" spans="2:8" x14ac:dyDescent="0.2">
      <c r="B11" s="36" t="s">
        <v>17</v>
      </c>
      <c r="C11" s="7"/>
      <c r="D11" s="7"/>
      <c r="E11" s="7"/>
      <c r="F11" s="7"/>
      <c r="G11" s="7"/>
      <c r="H11" s="7"/>
    </row>
    <row r="12" spans="2:8" x14ac:dyDescent="0.2">
      <c r="B12" s="36" t="s">
        <v>8</v>
      </c>
      <c r="C12" s="7"/>
      <c r="D12" s="7"/>
      <c r="E12" s="7"/>
      <c r="F12" s="7"/>
      <c r="G12" s="7"/>
      <c r="H12" s="7"/>
    </row>
    <row r="13" spans="2:8" x14ac:dyDescent="0.2">
      <c r="B13" s="36" t="s">
        <v>9</v>
      </c>
      <c r="G13" s="8"/>
      <c r="H13" s="8"/>
    </row>
    <row r="14" spans="2:8" x14ac:dyDescent="0.2">
      <c r="B14" s="6" t="s">
        <v>10</v>
      </c>
      <c r="G14" s="8"/>
      <c r="H14" s="8"/>
    </row>
    <row r="18" spans="2:5" ht="14.25" customHeight="1" x14ac:dyDescent="0.2">
      <c r="B18" s="35" t="s">
        <v>16</v>
      </c>
      <c r="C18" s="35"/>
      <c r="D18" s="35"/>
      <c r="E18" s="35"/>
    </row>
    <row r="19" spans="2:5" ht="14.25" customHeight="1" x14ac:dyDescent="0.2">
      <c r="B19" s="35"/>
      <c r="C19" s="35"/>
      <c r="D19" s="35"/>
      <c r="E19" s="35"/>
    </row>
    <row r="20" spans="2:5" ht="15" customHeight="1" x14ac:dyDescent="0.2">
      <c r="B20" s="35"/>
      <c r="C20" s="35"/>
      <c r="D20" s="35"/>
      <c r="E20" s="35"/>
    </row>
    <row r="21" spans="2:5" ht="15" x14ac:dyDescent="0.25">
      <c r="B21" s="34"/>
      <c r="C21" s="34"/>
      <c r="D21" s="34"/>
      <c r="E21" s="34"/>
    </row>
    <row r="22" spans="2:5" ht="15" thickBot="1" x14ac:dyDescent="0.25">
      <c r="B22" s="18"/>
      <c r="C22" s="18"/>
      <c r="D22" s="18"/>
      <c r="E22" s="19" t="s">
        <v>12</v>
      </c>
    </row>
    <row r="23" spans="2:5" ht="15" thickBot="1" x14ac:dyDescent="0.25">
      <c r="B23" s="20"/>
      <c r="C23" s="21">
        <v>2000</v>
      </c>
      <c r="D23" s="21">
        <v>2008</v>
      </c>
      <c r="E23" s="21" t="s">
        <v>2</v>
      </c>
    </row>
    <row r="24" spans="2:5" x14ac:dyDescent="0.2">
      <c r="B24" s="22" t="s">
        <v>3</v>
      </c>
      <c r="C24" s="23">
        <v>30.1</v>
      </c>
      <c r="D24" s="23">
        <v>34.1</v>
      </c>
      <c r="E24" s="23">
        <v>30.5</v>
      </c>
    </row>
    <row r="25" spans="2:5" x14ac:dyDescent="0.2">
      <c r="B25" s="22" t="s">
        <v>4</v>
      </c>
      <c r="C25" s="23">
        <v>41.8</v>
      </c>
      <c r="D25" s="23">
        <v>38.299999999999997</v>
      </c>
      <c r="E25" s="23">
        <v>39.9</v>
      </c>
    </row>
    <row r="26" spans="2:5" x14ac:dyDescent="0.2">
      <c r="B26" s="22" t="s">
        <v>5</v>
      </c>
      <c r="C26" s="23">
        <v>27.9</v>
      </c>
      <c r="D26" s="23">
        <v>27.1</v>
      </c>
      <c r="E26" s="23">
        <v>29</v>
      </c>
    </row>
    <row r="27" spans="2:5" ht="15" thickBot="1" x14ac:dyDescent="0.25">
      <c r="B27" s="24" t="s">
        <v>6</v>
      </c>
      <c r="C27" s="25">
        <v>0.2</v>
      </c>
      <c r="D27" s="25">
        <v>0.5</v>
      </c>
      <c r="E27" s="25">
        <v>0.5</v>
      </c>
    </row>
    <row r="28" spans="2:5" x14ac:dyDescent="0.2">
      <c r="B28" s="22"/>
      <c r="C28" s="23"/>
      <c r="D28" s="23"/>
      <c r="E28" s="23"/>
    </row>
    <row r="29" spans="2:5" ht="15.75" customHeight="1" x14ac:dyDescent="0.2">
      <c r="B29" s="26" t="s">
        <v>18</v>
      </c>
      <c r="C29" s="27"/>
      <c r="D29" s="27"/>
      <c r="E29" s="27"/>
    </row>
    <row r="30" spans="2:5" x14ac:dyDescent="0.2">
      <c r="B30" s="28" t="s">
        <v>13</v>
      </c>
      <c r="C30" s="28"/>
      <c r="D30" s="28"/>
      <c r="E30" s="28"/>
    </row>
    <row r="31" spans="2:5" x14ac:dyDescent="0.2">
      <c r="B31" s="28"/>
      <c r="C31" s="28"/>
      <c r="D31" s="28"/>
      <c r="E31" s="28"/>
    </row>
    <row r="32" spans="2:5" ht="20.25" customHeight="1" x14ac:dyDescent="0.2">
      <c r="B32" s="28"/>
      <c r="C32" s="28"/>
      <c r="D32" s="28"/>
      <c r="E32" s="28"/>
    </row>
    <row r="33" spans="2:5" ht="15" hidden="1" customHeight="1" x14ac:dyDescent="0.2">
      <c r="B33" s="28"/>
      <c r="C33" s="28"/>
      <c r="D33" s="28"/>
      <c r="E33" s="28"/>
    </row>
    <row r="34" spans="2:5" ht="63.75" customHeight="1" x14ac:dyDescent="0.2">
      <c r="B34" s="29" t="s">
        <v>15</v>
      </c>
      <c r="C34" s="30"/>
      <c r="D34" s="30"/>
      <c r="E34" s="30"/>
    </row>
    <row r="35" spans="2:5" x14ac:dyDescent="0.2">
      <c r="B35" s="26" t="s">
        <v>14</v>
      </c>
      <c r="C35" s="31"/>
      <c r="D35" s="31"/>
      <c r="E35" s="31"/>
    </row>
  </sheetData>
  <mergeCells count="10">
    <mergeCell ref="H4:H5"/>
    <mergeCell ref="F4:F5"/>
    <mergeCell ref="B30:E33"/>
    <mergeCell ref="B34:E34"/>
    <mergeCell ref="B4:B5"/>
    <mergeCell ref="G4:G5"/>
    <mergeCell ref="C4:C5"/>
    <mergeCell ref="D4:D5"/>
    <mergeCell ref="E4:E5"/>
    <mergeCell ref="B18:E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Fig 4</vt:lpstr>
    </vt:vector>
  </TitlesOfParts>
  <Company>CGDD Orleans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Maugé</dc:creator>
  <cp:lastModifiedBy>Irénée Joassard</cp:lastModifiedBy>
  <cp:lastPrinted>2018-11-26T12:50:37Z</cp:lastPrinted>
  <dcterms:created xsi:type="dcterms:W3CDTF">2018-11-20T13:22:51Z</dcterms:created>
  <dcterms:modified xsi:type="dcterms:W3CDTF">2019-05-09T15:37:01Z</dcterms:modified>
</cp:coreProperties>
</file>